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ngk\Google Drive\Manuscript\Rapid Aging\"/>
    </mc:Choice>
  </mc:AlternateContent>
  <bookViews>
    <workbookView xWindow="0" yWindow="0" windowWidth="19200" windowHeight="6960" activeTab="2"/>
  </bookViews>
  <sheets>
    <sheet name="+TAG_FA" sheetId="3" r:id="rId1"/>
    <sheet name="+TAG" sheetId="4" r:id="rId2"/>
    <sheet name="+Hexcer" sheetId="5" r:id="rId3"/>
    <sheet name="-PC_FA" sheetId="7" r:id="rId4"/>
    <sheet name="-PC" sheetId="8" r:id="rId5"/>
    <sheet name="-PG_FA" sheetId="9" r:id="rId6"/>
    <sheet name="-PG" sheetId="10" r:id="rId7"/>
    <sheet name="-PS_FA" sheetId="11" r:id="rId8"/>
    <sheet name="-PS" sheetId="12" r:id="rId9"/>
    <sheet name="-LPE" sheetId="13" r:id="rId10"/>
    <sheet name="-PI_FA" sheetId="14" r:id="rId11"/>
    <sheet name="-PI" sheetId="15" r:id="rId12"/>
    <sheet name="-PE_FA" sheetId="16" r:id="rId13"/>
    <sheet name="-PE" sheetId="17" r:id="rId1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" i="15" l="1"/>
  <c r="J5" i="15"/>
  <c r="I5" i="15"/>
  <c r="C5" i="15"/>
  <c r="D5" i="15"/>
  <c r="B5" i="15"/>
  <c r="L8" i="7"/>
  <c r="E8" i="7"/>
  <c r="I10" i="3"/>
  <c r="J10" i="3"/>
  <c r="K10" i="3"/>
  <c r="B10" i="3"/>
  <c r="C10" i="3"/>
  <c r="D10" i="3"/>
  <c r="I13" i="8"/>
  <c r="J13" i="8"/>
  <c r="K13" i="8"/>
  <c r="B13" i="8"/>
  <c r="C13" i="8"/>
  <c r="D13" i="8"/>
  <c r="L5" i="12"/>
  <c r="E5" i="12"/>
  <c r="L5" i="15"/>
  <c r="E5" i="15"/>
  <c r="L10" i="3"/>
  <c r="E10" i="3"/>
  <c r="L13" i="8"/>
  <c r="E13" i="8"/>
  <c r="L7" i="10"/>
  <c r="E7" i="10"/>
  <c r="L14" i="17"/>
  <c r="E14" i="17"/>
</calcChain>
</file>

<file path=xl/sharedStrings.xml><?xml version="1.0" encoding="utf-8"?>
<sst xmlns="http://schemas.openxmlformats.org/spreadsheetml/2006/main" count="486" uniqueCount="135">
  <si>
    <t>Name</t>
  </si>
  <si>
    <t>Group</t>
  </si>
  <si>
    <t>Mode</t>
  </si>
  <si>
    <t>S1</t>
  </si>
  <si>
    <t>S2</t>
  </si>
  <si>
    <t>S3</t>
  </si>
  <si>
    <t>N2_ave</t>
  </si>
  <si>
    <t>N2_sd</t>
  </si>
  <si>
    <t>N2_rsd</t>
  </si>
  <si>
    <t>N2_break</t>
  </si>
  <si>
    <t>S4</t>
  </si>
  <si>
    <t>S5</t>
  </si>
  <si>
    <t>S6</t>
  </si>
  <si>
    <t>sum</t>
  </si>
  <si>
    <t>+</t>
  </si>
  <si>
    <t>FA</t>
  </si>
  <si>
    <t>14:0</t>
  </si>
  <si>
    <t>16:0</t>
  </si>
  <si>
    <t>16:1</t>
  </si>
  <si>
    <t>18:0</t>
  </si>
  <si>
    <t>18:1</t>
  </si>
  <si>
    <t>18:2</t>
  </si>
  <si>
    <t>18:3</t>
  </si>
  <si>
    <t>20:4</t>
  </si>
  <si>
    <t>TAG|48:1|(NL-14:0)[+NH4]</t>
  </si>
  <si>
    <t>TAG|48:1|(NL-16:0)[+NH4]</t>
  </si>
  <si>
    <t>TAG|48:1|(NL-18:1)[+NH4]</t>
  </si>
  <si>
    <t>TAG|48:2|(NL-14:0)[+NH4]</t>
  </si>
  <si>
    <t>TAG|48:2|(NL-16:0)[+NH4]</t>
  </si>
  <si>
    <t>TAG|48:2|(NL-18:1)[+NH4]</t>
  </si>
  <si>
    <t>TAG|48:2|(NL-18:2)[+NH4]</t>
  </si>
  <si>
    <t>TAG|50:0|(NL-16:0)[+NH4]</t>
  </si>
  <si>
    <t>TAG|50:0|(NL-18:0)[+NH4]</t>
  </si>
  <si>
    <t>TAG|50:1|(NL-16:0)[+NH4]</t>
  </si>
  <si>
    <t>TAG|50:1|(NL-18:1)[+NH4]</t>
  </si>
  <si>
    <t>TAG|50:2|(NL-14:0)[+NH4]</t>
  </si>
  <si>
    <t>TAG|50:2|(NL-16:0)[+NH4]</t>
  </si>
  <si>
    <t>TAG|50:2|(NL-16:1)[+NH4]</t>
  </si>
  <si>
    <t>TAG|50:2|(NL-18:1)[+NH4]</t>
  </si>
  <si>
    <t>TAG|50:2|(NL-18:2)[+NH4]</t>
  </si>
  <si>
    <t>TAG|50:3|(NL-14:0)[+NH4]</t>
  </si>
  <si>
    <t>TAG|50:3|(NL-16:0)[+NH4]</t>
  </si>
  <si>
    <t>TAG|50:3|(NL-16:1)[+NH4]</t>
  </si>
  <si>
    <t>TAG|50:3|(NL-18:1)[+NH4]</t>
  </si>
  <si>
    <t>TAG|50:3|(NL-18:2)[+NH4]</t>
  </si>
  <si>
    <t>TAG|50:4|(NL-18:2)[+NH4]</t>
  </si>
  <si>
    <t>TAG|52:1|(NL-16:0)[+NH4]</t>
  </si>
  <si>
    <t>TAG|52:1|(NL-18:0)[+NH4]</t>
  </si>
  <si>
    <t>TAG|52:1|(NL-18:1)[+NH4]</t>
  </si>
  <si>
    <t>TAG|52:2|(NL-16:0)[+NH4]</t>
  </si>
  <si>
    <t>TAG|52:2|(NL-18:0)[+NH4]</t>
  </si>
  <si>
    <t>TAG|52:2|(NL-18:1)[+NH4]</t>
  </si>
  <si>
    <t>TAG|52:2|(NL-18:2)[+NH4]</t>
  </si>
  <si>
    <t>TAG|52:3|(NL-16:0)[+NH4]</t>
  </si>
  <si>
    <t>TAG|52:3|(NL-16:1)[+NH4]</t>
  </si>
  <si>
    <t>TAG|52:3|(NL-18:1)[+NH4]</t>
  </si>
  <si>
    <t>TAG|52:3|(NL-18:2)[+NH4]</t>
  </si>
  <si>
    <t>TAG|52:4|(NL-16:0)[+NH4]</t>
  </si>
  <si>
    <t>TAG|52:4|(NL-16:1)[+NH4]</t>
  </si>
  <si>
    <t>TAG|52:4|(NL-18:1)[+NH4]</t>
  </si>
  <si>
    <t>TAG|52:4|(NL-18:2)[+NH4]</t>
  </si>
  <si>
    <t>TAG|52:4|(NL-18:3)[+NH4]</t>
  </si>
  <si>
    <t>TAG|52:5|(NL-18:2)[+NH4]</t>
  </si>
  <si>
    <t>TAG|52:5|(NL-18:3)[+NH4]</t>
  </si>
  <si>
    <t>TAG|54:2|(NL-18:0)[+NH4]</t>
  </si>
  <si>
    <t>TAG|54:2|(NL-18:1)[+NH4]</t>
  </si>
  <si>
    <t>TAG|54:3|(NL-18:0)[+NH4]</t>
  </si>
  <si>
    <t>TAG|54:3|(NL-18:1)[+NH4]</t>
  </si>
  <si>
    <t>TAG|54:3|(NL-18:2)[+NH4]</t>
  </si>
  <si>
    <t>TAG|54:4|(NL-18:0)[+NH4]</t>
  </si>
  <si>
    <t>TAG|54:4|(NL-18:1)[+NH4]</t>
  </si>
  <si>
    <t>TAG|54:4|(NL-18:2)[+NH4]</t>
  </si>
  <si>
    <t>TAG|54:5|(NL-18:1)[+NH4]</t>
  </si>
  <si>
    <t>TAG|54:5|(NL-18:2)[+NH4]</t>
  </si>
  <si>
    <t>TAG|48:1|(NL-16:1,,)[NH4]</t>
  </si>
  <si>
    <t>TAG|48:2|(NL-16:1,,)[NH4]</t>
  </si>
  <si>
    <t>TAG|50:1|(NL-18:0,,)[NH4]</t>
  </si>
  <si>
    <t>TAG|52:2|(NL-16:1,,)[NH4]</t>
  </si>
  <si>
    <t>TAG|52:5|(NL-16:1,,)[NH4]</t>
  </si>
  <si>
    <t>TAG|54:5|(NL-18:3,,)[NH4]</t>
  </si>
  <si>
    <t>TAG|54:5|(NL-20:4,,)[NH4]</t>
  </si>
  <si>
    <t>TAG|54:6|(NL-18:3,,)[NH4]</t>
  </si>
  <si>
    <t>TAG|54:6|(NL-20:4,,)[NH4]</t>
  </si>
  <si>
    <t>TAG</t>
  </si>
  <si>
    <t>HexCer|42:1|[+H]</t>
  </si>
  <si>
    <t>HexCer|42:2|[+H]</t>
  </si>
  <si>
    <t>HexCer|40:1|[+H]</t>
  </si>
  <si>
    <t>HexCer|43:1|[+H]</t>
  </si>
  <si>
    <t>Hexcer</t>
  </si>
  <si>
    <t>20:3</t>
  </si>
  <si>
    <t>PL</t>
  </si>
  <si>
    <t>PC(16:0_18:1)</t>
  </si>
  <si>
    <t>PC(16:0_18:2)</t>
  </si>
  <si>
    <t>PC(16:0_20:3)</t>
  </si>
  <si>
    <t>PC(16:0_20:4)</t>
  </si>
  <si>
    <t>PC(18:0_18:1)</t>
  </si>
  <si>
    <t>PC(18:0_18:2)</t>
  </si>
  <si>
    <t>PC(18:0_20:3)</t>
  </si>
  <si>
    <t>PC(18:0_20:4)</t>
  </si>
  <si>
    <t>PC(18:1_18:1)</t>
  </si>
  <si>
    <t>PC(18:1_18:2)</t>
  </si>
  <si>
    <t>PC(18:2_18:2)</t>
  </si>
  <si>
    <t>PG(16:0_16:0)</t>
  </si>
  <si>
    <t>PG(16:0_18:1)</t>
  </si>
  <si>
    <t>PG(18:0_18:1)</t>
  </si>
  <si>
    <t>PG(18:0_18:2)</t>
  </si>
  <si>
    <t>PG(18:1_18:1)</t>
  </si>
  <si>
    <t>PS(16:0_18:1)</t>
  </si>
  <si>
    <t>PS(16:0_18:2)</t>
  </si>
  <si>
    <t>PS(18:0_20:4)</t>
  </si>
  <si>
    <t>LPE|18:0|[-H]</t>
  </si>
  <si>
    <t>LPE</t>
  </si>
  <si>
    <t>-</t>
  </si>
  <si>
    <t>LPE|18:1|[-H]</t>
  </si>
  <si>
    <t>LPE|16:0|[-H]</t>
  </si>
  <si>
    <t>LPE|18:2|[-H]</t>
  </si>
  <si>
    <t>PI(18:0_18:2)</t>
  </si>
  <si>
    <t>PI(18:0_20:4)</t>
  </si>
  <si>
    <t>PI(18:1_20:4)</t>
  </si>
  <si>
    <t>PE(16:0_18:1)</t>
  </si>
  <si>
    <t>PE(16:0_18:2)</t>
  </si>
  <si>
    <t>PE(16:0_20:4)</t>
  </si>
  <si>
    <t>PE(18:0_18:0)</t>
  </si>
  <si>
    <t>PE(18:0_18:1)</t>
  </si>
  <si>
    <t>PE(18:0_18:2)</t>
  </si>
  <si>
    <t>PE(18:0_20:3)</t>
  </si>
  <si>
    <t>PE(18:0_20:4)</t>
  </si>
  <si>
    <t>PE(18:1_18:1)</t>
  </si>
  <si>
    <t>PE(18:1_18:2)</t>
  </si>
  <si>
    <t>PE(18:1_20:4)</t>
  </si>
  <si>
    <t>PE(18:2_18:2)</t>
  </si>
  <si>
    <t>lpd-3_ave</t>
  </si>
  <si>
    <t>lpd-3_sd</t>
  </si>
  <si>
    <t>lpd-3_rsd</t>
  </si>
  <si>
    <t>lpd-3_break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</si>
</sst>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workbookViewId="0">
      <selection activeCell="C12" sqref="C12"/>
    </sheetView>
  </sheetViews>
  <sheetFormatPr defaultRowHeight="14.75" x14ac:dyDescent="0.75"/>
  <sheetData>
    <row r="1" spans="1:15" x14ac:dyDescent="0.75">
      <c r="A1" s="1" t="s">
        <v>15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131</v>
      </c>
      <c r="M1" s="1" t="s">
        <v>132</v>
      </c>
      <c r="N1" s="1" t="s">
        <v>133</v>
      </c>
      <c r="O1" s="1" t="s">
        <v>134</v>
      </c>
    </row>
    <row r="2" spans="1:15" x14ac:dyDescent="0.75">
      <c r="A2" s="1" t="s">
        <v>16</v>
      </c>
      <c r="B2">
        <v>0.22584257080281869</v>
      </c>
      <c r="C2">
        <v>0.19444308517748429</v>
      </c>
      <c r="D2">
        <v>0.12839003580943201</v>
      </c>
      <c r="E2">
        <v>0.18289189726324501</v>
      </c>
      <c r="F2">
        <v>4.9742553219872733E-2</v>
      </c>
      <c r="G2">
        <v>27.197789494345891</v>
      </c>
      <c r="I2">
        <v>0.1416317034747924</v>
      </c>
      <c r="J2">
        <v>0.1238689189156897</v>
      </c>
      <c r="K2">
        <v>8.9687409452126637E-2</v>
      </c>
      <c r="L2">
        <v>0.11839601061420291</v>
      </c>
      <c r="M2">
        <v>2.640107884794957E-2</v>
      </c>
      <c r="N2">
        <v>22.298959830646918</v>
      </c>
    </row>
    <row r="3" spans="1:15" x14ac:dyDescent="0.75">
      <c r="A3" s="1" t="s">
        <v>17</v>
      </c>
      <c r="B3">
        <v>0.52394959092666193</v>
      </c>
      <c r="C3">
        <v>0.45185564676462259</v>
      </c>
      <c r="D3">
        <v>0.33981856801512728</v>
      </c>
      <c r="E3">
        <v>0.43854126856880388</v>
      </c>
      <c r="F3">
        <v>9.2784766528067497E-2</v>
      </c>
      <c r="G3">
        <v>21.1575906711982</v>
      </c>
      <c r="I3">
        <v>0.33539090715130632</v>
      </c>
      <c r="J3">
        <v>0.25993130572167689</v>
      </c>
      <c r="K3">
        <v>0.18184588564031229</v>
      </c>
      <c r="L3">
        <v>0.25905603283776518</v>
      </c>
      <c r="M3">
        <v>7.6776252739169881E-2</v>
      </c>
      <c r="N3">
        <v>29.636929083698</v>
      </c>
    </row>
    <row r="4" spans="1:15" x14ac:dyDescent="0.75">
      <c r="A4" s="1" t="s">
        <v>18</v>
      </c>
      <c r="B4">
        <v>0.40324219724145322</v>
      </c>
      <c r="C4">
        <v>0.34329795654450301</v>
      </c>
      <c r="D4">
        <v>0.51751604508589077</v>
      </c>
      <c r="E4">
        <v>0.42135206629061572</v>
      </c>
      <c r="F4">
        <v>8.8509666768591275E-2</v>
      </c>
      <c r="G4">
        <v>21.00610720810948</v>
      </c>
      <c r="I4">
        <v>0.4638359888832117</v>
      </c>
      <c r="J4">
        <v>0.43149993579178308</v>
      </c>
      <c r="K4">
        <v>0.31271852246354542</v>
      </c>
      <c r="L4">
        <v>0.4026848157128467</v>
      </c>
      <c r="M4">
        <v>7.9572957235152383E-2</v>
      </c>
      <c r="N4">
        <v>19.760605349444219</v>
      </c>
    </row>
    <row r="5" spans="1:15" x14ac:dyDescent="0.75">
      <c r="A5" s="1" t="s">
        <v>19</v>
      </c>
      <c r="B5">
        <v>0.34965009824446602</v>
      </c>
      <c r="C5">
        <v>0.24951188217150619</v>
      </c>
      <c r="D5">
        <v>0.22714034210132961</v>
      </c>
      <c r="E5">
        <v>0.2754341075057673</v>
      </c>
      <c r="F5">
        <v>6.5239032888853007E-2</v>
      </c>
      <c r="G5">
        <v>23.68589477883997</v>
      </c>
      <c r="I5">
        <v>0.21502641460741981</v>
      </c>
      <c r="J5">
        <v>0.17363548555228031</v>
      </c>
      <c r="K5">
        <v>9.9842272540254601E-2</v>
      </c>
      <c r="L5">
        <v>0.16283472423331821</v>
      </c>
      <c r="M5">
        <v>5.8346713529890563E-2</v>
      </c>
      <c r="N5">
        <v>35.831861910662433</v>
      </c>
    </row>
    <row r="6" spans="1:15" x14ac:dyDescent="0.75">
      <c r="A6" s="1" t="s">
        <v>20</v>
      </c>
      <c r="B6">
        <v>1.970692045264973</v>
      </c>
      <c r="C6">
        <v>1.690803852393912</v>
      </c>
      <c r="D6">
        <v>1.9088185380928639</v>
      </c>
      <c r="E6">
        <v>1.856771478583916</v>
      </c>
      <c r="F6">
        <v>0.1470238838753862</v>
      </c>
      <c r="G6">
        <v>7.9182541077976527</v>
      </c>
      <c r="I6">
        <v>1.812068302533143</v>
      </c>
      <c r="J6">
        <v>1.4138981867835441</v>
      </c>
      <c r="K6">
        <v>1.224693113276458</v>
      </c>
      <c r="L6">
        <v>1.4835532008643819</v>
      </c>
      <c r="M6">
        <v>0.29981872686430572</v>
      </c>
      <c r="N6">
        <v>20.209502880625941</v>
      </c>
    </row>
    <row r="7" spans="1:15" x14ac:dyDescent="0.75">
      <c r="A7" s="1" t="s">
        <v>21</v>
      </c>
      <c r="B7">
        <v>0.51875252657676962</v>
      </c>
      <c r="C7">
        <v>0.38093742481358872</v>
      </c>
      <c r="D7">
        <v>0.35337434132181089</v>
      </c>
      <c r="E7">
        <v>0.41768809757072312</v>
      </c>
      <c r="F7">
        <v>8.860273698160992E-2</v>
      </c>
      <c r="G7">
        <v>21.212655447192311</v>
      </c>
      <c r="I7">
        <v>0.27555711061112481</v>
      </c>
      <c r="J7">
        <v>0.22194353980383</v>
      </c>
      <c r="K7">
        <v>0.1813610240595275</v>
      </c>
      <c r="L7">
        <v>0.22628722482482741</v>
      </c>
      <c r="M7">
        <v>4.72480304359899E-2</v>
      </c>
      <c r="N7">
        <v>20.879672050671601</v>
      </c>
    </row>
    <row r="8" spans="1:15" x14ac:dyDescent="0.75">
      <c r="A8" s="1" t="s">
        <v>22</v>
      </c>
      <c r="B8">
        <v>9.7825086442643483E-2</v>
      </c>
      <c r="C8">
        <v>7.024821013681054E-2</v>
      </c>
      <c r="D8">
        <v>4.5870103840604762E-2</v>
      </c>
      <c r="E8">
        <v>7.1314466806686252E-2</v>
      </c>
      <c r="F8">
        <v>2.599389797162167E-2</v>
      </c>
      <c r="G8">
        <v>36.449684244409937</v>
      </c>
      <c r="I8">
        <v>4.3143959540646683E-2</v>
      </c>
      <c r="J8">
        <v>4.641987410865378E-2</v>
      </c>
      <c r="K8">
        <v>1.8981402081166061E-2</v>
      </c>
      <c r="L8">
        <v>3.6181745243488828E-2</v>
      </c>
      <c r="M8">
        <v>1.498571845926876E-2</v>
      </c>
      <c r="N8">
        <v>41.417898330831747</v>
      </c>
    </row>
    <row r="9" spans="1:15" x14ac:dyDescent="0.75">
      <c r="A9" s="1" t="s">
        <v>23</v>
      </c>
      <c r="B9">
        <v>4.2840057880527638E-2</v>
      </c>
      <c r="C9">
        <v>4.6057843253174531E-2</v>
      </c>
      <c r="D9">
        <v>2.148211126372563E-2</v>
      </c>
      <c r="E9">
        <v>3.6793337465809262E-2</v>
      </c>
      <c r="F9">
        <v>1.3357161806859809E-2</v>
      </c>
      <c r="G9">
        <v>36.303207936143728</v>
      </c>
      <c r="I9">
        <v>4.6476285768649303E-2</v>
      </c>
      <c r="J9">
        <v>4.2363610928606847E-2</v>
      </c>
      <c r="K9">
        <v>2.9445765749882152E-2</v>
      </c>
      <c r="L9">
        <v>3.9428554149046113E-2</v>
      </c>
      <c r="M9">
        <v>8.8865387948200252E-3</v>
      </c>
      <c r="N9">
        <v>22.538332907738681</v>
      </c>
    </row>
    <row r="10" spans="1:15" x14ac:dyDescent="0.75">
      <c r="B10">
        <f t="shared" ref="B10:D10" si="0">SUM(B2:B9)</f>
        <v>4.1327941733803142</v>
      </c>
      <c r="C10">
        <f t="shared" si="0"/>
        <v>3.4271559012556017</v>
      </c>
      <c r="D10">
        <f t="shared" si="0"/>
        <v>3.542410085530785</v>
      </c>
      <c r="E10">
        <f>SUM(E2:E9)</f>
        <v>3.7007867200555666</v>
      </c>
      <c r="I10">
        <f t="shared" ref="I10:K10" si="1">SUM(I2:I9)</f>
        <v>3.3331306725702938</v>
      </c>
      <c r="J10">
        <f t="shared" si="1"/>
        <v>2.7135608576060646</v>
      </c>
      <c r="K10">
        <f t="shared" si="1"/>
        <v>2.1385753952632727</v>
      </c>
      <c r="L10">
        <f>SUM(L2:L9)</f>
        <v>2.7284223084798773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"/>
  <sheetViews>
    <sheetView workbookViewId="0"/>
  </sheetViews>
  <sheetFormatPr defaultRowHeight="14.75" x14ac:dyDescent="0.75"/>
  <sheetData>
    <row r="1" spans="1:18" x14ac:dyDescent="0.7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131</v>
      </c>
      <c r="P1" s="1" t="s">
        <v>132</v>
      </c>
      <c r="Q1" s="1" t="s">
        <v>133</v>
      </c>
      <c r="R1" s="1" t="s">
        <v>134</v>
      </c>
    </row>
    <row r="2" spans="1:18" x14ac:dyDescent="0.75">
      <c r="A2" s="1">
        <v>109</v>
      </c>
      <c r="B2" t="s">
        <v>110</v>
      </c>
      <c r="C2" t="s">
        <v>111</v>
      </c>
      <c r="D2" t="s">
        <v>112</v>
      </c>
      <c r="E2">
        <v>1.9647672713100901</v>
      </c>
      <c r="F2">
        <v>6.0620098869219774</v>
      </c>
      <c r="G2">
        <v>2.9408426248610091</v>
      </c>
      <c r="H2">
        <v>3.6558732610310258</v>
      </c>
      <c r="I2">
        <v>2.140163748593273</v>
      </c>
      <c r="J2">
        <v>58.540425112814383</v>
      </c>
      <c r="L2">
        <v>1.7684873680290469</v>
      </c>
      <c r="M2">
        <v>2.1152871511185469</v>
      </c>
      <c r="N2">
        <v>1.6747154885411859</v>
      </c>
      <c r="O2">
        <v>1.852830002562927</v>
      </c>
      <c r="P2">
        <v>0.23207995920938909</v>
      </c>
      <c r="Q2">
        <v>12.52570170433146</v>
      </c>
    </row>
    <row r="3" spans="1:18" x14ac:dyDescent="0.75">
      <c r="A3" s="1">
        <v>110</v>
      </c>
      <c r="B3" t="s">
        <v>113</v>
      </c>
      <c r="C3" t="s">
        <v>111</v>
      </c>
      <c r="D3" t="s">
        <v>112</v>
      </c>
      <c r="E3">
        <v>11.441196323457611</v>
      </c>
      <c r="F3">
        <v>20.14108525143763</v>
      </c>
      <c r="G3">
        <v>13.47086234711675</v>
      </c>
      <c r="H3">
        <v>15.017714640670659</v>
      </c>
      <c r="I3">
        <v>4.5515470835038156</v>
      </c>
      <c r="J3">
        <v>30.307854373377221</v>
      </c>
      <c r="L3">
        <v>11.877939125198861</v>
      </c>
      <c r="M3">
        <v>14.823218764882251</v>
      </c>
      <c r="N3">
        <v>13.0131342257136</v>
      </c>
      <c r="O3">
        <v>13.23809737193157</v>
      </c>
      <c r="P3">
        <v>1.4854710875175581</v>
      </c>
      <c r="Q3">
        <v>11.221182665321431</v>
      </c>
    </row>
    <row r="4" spans="1:18" x14ac:dyDescent="0.75">
      <c r="A4" s="1">
        <v>111</v>
      </c>
      <c r="B4" t="s">
        <v>114</v>
      </c>
      <c r="C4" t="s">
        <v>111</v>
      </c>
      <c r="D4" t="s">
        <v>112</v>
      </c>
      <c r="E4">
        <v>1.161716444680938</v>
      </c>
      <c r="F4">
        <v>2.860432926640287</v>
      </c>
      <c r="G4">
        <v>2.2096521925373351</v>
      </c>
      <c r="H4">
        <v>2.0772671879528541</v>
      </c>
      <c r="I4">
        <v>0.85706112010708535</v>
      </c>
      <c r="J4">
        <v>41.259069852815557</v>
      </c>
      <c r="L4">
        <v>0.9020104301932903</v>
      </c>
      <c r="M4">
        <v>1.052992722829702</v>
      </c>
      <c r="N4">
        <v>1.042998661450002</v>
      </c>
      <c r="O4">
        <v>0.9993339381576648</v>
      </c>
      <c r="P4">
        <v>8.4432631236886421E-2</v>
      </c>
      <c r="Q4">
        <v>8.4488906073322507</v>
      </c>
    </row>
    <row r="5" spans="1:18" x14ac:dyDescent="0.75">
      <c r="A5" s="1">
        <v>112</v>
      </c>
      <c r="B5" t="s">
        <v>115</v>
      </c>
      <c r="C5" t="s">
        <v>111</v>
      </c>
      <c r="D5" t="s">
        <v>112</v>
      </c>
      <c r="E5">
        <v>1.573102181254836</v>
      </c>
      <c r="F5">
        <v>2.9513772892987951</v>
      </c>
      <c r="G5">
        <v>1.7876677872846261</v>
      </c>
      <c r="H5">
        <v>2.1040490859460861</v>
      </c>
      <c r="I5">
        <v>0.74160866565219596</v>
      </c>
      <c r="J5">
        <v>35.246737854441818</v>
      </c>
      <c r="L5">
        <v>1.198997981413271</v>
      </c>
      <c r="M5">
        <v>1.364035969264904</v>
      </c>
      <c r="N5">
        <v>1.159355179898532</v>
      </c>
      <c r="O5">
        <v>1.240796376858903</v>
      </c>
      <c r="P5">
        <v>0.10855360786395959</v>
      </c>
      <c r="Q5">
        <v>8.7487044521168702</v>
      </c>
    </row>
    <row r="6" spans="1:18" x14ac:dyDescent="0.75">
      <c r="A6" s="1" t="s">
        <v>13</v>
      </c>
      <c r="E6">
        <v>16.140782220703471</v>
      </c>
      <c r="F6">
        <v>32.014905354298691</v>
      </c>
      <c r="G6">
        <v>20.409024951799719</v>
      </c>
      <c r="H6">
        <v>22.85490417560063</v>
      </c>
      <c r="I6">
        <v>8.2148457196834439</v>
      </c>
      <c r="J6">
        <v>35.94347041040507</v>
      </c>
      <c r="L6">
        <v>15.747434904834471</v>
      </c>
      <c r="M6">
        <v>19.3555346080954</v>
      </c>
      <c r="N6">
        <v>16.890203555603321</v>
      </c>
      <c r="O6">
        <v>17.33105768951107</v>
      </c>
      <c r="P6">
        <v>1.8440065462751409</v>
      </c>
      <c r="Q6">
        <v>10.63989618701202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"/>
  <sheetViews>
    <sheetView workbookViewId="0">
      <selection activeCell="E5" sqref="E5"/>
    </sheetView>
  </sheetViews>
  <sheetFormatPr defaultRowHeight="14.75" x14ac:dyDescent="0.75"/>
  <sheetData>
    <row r="1" spans="1:15" x14ac:dyDescent="0.75">
      <c r="A1" s="1" t="s">
        <v>15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131</v>
      </c>
      <c r="M1" s="1" t="s">
        <v>132</v>
      </c>
      <c r="N1" s="1" t="s">
        <v>133</v>
      </c>
      <c r="O1" s="1" t="s">
        <v>134</v>
      </c>
    </row>
    <row r="2" spans="1:15" x14ac:dyDescent="0.75">
      <c r="A2" s="1" t="s">
        <v>19</v>
      </c>
      <c r="B2">
        <v>1.21224559129902</v>
      </c>
      <c r="C2">
        <v>3.1777651447150301</v>
      </c>
      <c r="D2">
        <v>1.044614194840578</v>
      </c>
      <c r="E2">
        <v>1.811541643618209</v>
      </c>
      <c r="F2">
        <v>1.1861492580959589</v>
      </c>
      <c r="G2">
        <v>65.477338722771577</v>
      </c>
      <c r="I2">
        <v>2.1942351638869688</v>
      </c>
      <c r="J2">
        <v>3.1177114230637928</v>
      </c>
      <c r="K2">
        <v>2.1274367282793958</v>
      </c>
      <c r="L2">
        <v>2.4797944384100532</v>
      </c>
      <c r="M2">
        <v>0.55346098980162528</v>
      </c>
      <c r="N2">
        <v>22.31882535217245</v>
      </c>
    </row>
    <row r="3" spans="1:15" x14ac:dyDescent="0.75">
      <c r="A3" s="1" t="s">
        <v>20</v>
      </c>
      <c r="B3">
        <v>0.39619189243446451</v>
      </c>
      <c r="C3">
        <v>1.130390383647679</v>
      </c>
      <c r="D3">
        <v>0.46505140547963159</v>
      </c>
      <c r="E3">
        <v>0.66387789385392504</v>
      </c>
      <c r="F3">
        <v>0.4054760603098288</v>
      </c>
      <c r="G3">
        <v>61.076903458250541</v>
      </c>
      <c r="I3">
        <v>0.7373808379110256</v>
      </c>
      <c r="J3">
        <v>0.95051463521838231</v>
      </c>
      <c r="K3">
        <v>0.72234648209560293</v>
      </c>
      <c r="L3">
        <v>0.80341398507500361</v>
      </c>
      <c r="M3">
        <v>0.1276144933702662</v>
      </c>
      <c r="N3">
        <v>15.884026882896819</v>
      </c>
    </row>
    <row r="4" spans="1:15" x14ac:dyDescent="0.75">
      <c r="A4" s="1" t="s">
        <v>21</v>
      </c>
      <c r="B4">
        <v>0.1166562754212602</v>
      </c>
      <c r="C4">
        <v>0.37834670731287368</v>
      </c>
      <c r="D4">
        <v>8.7050146985855545E-2</v>
      </c>
      <c r="E4">
        <v>0.19401770990666309</v>
      </c>
      <c r="F4">
        <v>0.1603184804500638</v>
      </c>
      <c r="G4">
        <v>82.630848764882785</v>
      </c>
      <c r="I4">
        <v>0.14807822469706189</v>
      </c>
      <c r="J4">
        <v>0.16673764246681949</v>
      </c>
      <c r="K4">
        <v>9.3111173799883928E-2</v>
      </c>
      <c r="L4">
        <v>0.13597568032125509</v>
      </c>
      <c r="M4">
        <v>3.8276205498548183E-2</v>
      </c>
      <c r="N4">
        <v>28.149302440051869</v>
      </c>
    </row>
    <row r="5" spans="1:15" x14ac:dyDescent="0.75">
      <c r="A5" s="1" t="s">
        <v>23</v>
      </c>
      <c r="B5">
        <v>0.51569263103910268</v>
      </c>
      <c r="C5">
        <v>1.396001587893781</v>
      </c>
      <c r="D5">
        <v>0.49041733029900109</v>
      </c>
      <c r="E5">
        <v>0.8007038497439618</v>
      </c>
      <c r="F5">
        <v>0.51569783593844387</v>
      </c>
      <c r="G5">
        <v>64.40556469203274</v>
      </c>
      <c r="I5">
        <v>1.311831953008697</v>
      </c>
      <c r="J5">
        <v>1.6383001389683001</v>
      </c>
      <c r="K5">
        <v>1.235241993973679</v>
      </c>
      <c r="L5">
        <v>1.3951246953168921</v>
      </c>
      <c r="M5">
        <v>0.21404959180652669</v>
      </c>
      <c r="N5">
        <v>15.34268531874185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"/>
  <sheetViews>
    <sheetView workbookViewId="0">
      <selection activeCell="I5" sqref="I5:K5"/>
    </sheetView>
  </sheetViews>
  <sheetFormatPr defaultRowHeight="14.75" x14ac:dyDescent="0.75"/>
  <cols>
    <col min="1" max="1" width="24.58984375" customWidth="1"/>
  </cols>
  <sheetData>
    <row r="1" spans="1:15" x14ac:dyDescent="0.75">
      <c r="A1" s="1" t="s">
        <v>90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131</v>
      </c>
      <c r="M1" s="1" t="s">
        <v>132</v>
      </c>
      <c r="N1" s="1" t="s">
        <v>133</v>
      </c>
      <c r="O1" s="1" t="s">
        <v>134</v>
      </c>
    </row>
    <row r="2" spans="1:15" x14ac:dyDescent="0.75">
      <c r="A2" s="1" t="s">
        <v>116</v>
      </c>
      <c r="B2">
        <v>0.26770033612240152</v>
      </c>
      <c r="C2">
        <v>0.79447256199234184</v>
      </c>
      <c r="D2">
        <v>0.20873811480271001</v>
      </c>
      <c r="E2">
        <v>0.4236370043058178</v>
      </c>
      <c r="F2">
        <v>0.32250332404371362</v>
      </c>
      <c r="G2">
        <v>76.127278959536511</v>
      </c>
      <c r="I2">
        <v>0.29600593846519019</v>
      </c>
      <c r="J2">
        <v>0.34423760290066929</v>
      </c>
      <c r="K2">
        <v>0.21431219227870529</v>
      </c>
      <c r="L2">
        <v>0.28485191121485492</v>
      </c>
      <c r="M2">
        <v>6.5676954285711214E-2</v>
      </c>
      <c r="N2">
        <v>23.056525759510571</v>
      </c>
    </row>
    <row r="3" spans="1:15" x14ac:dyDescent="0.75">
      <c r="A3" s="1" t="s">
        <v>117</v>
      </c>
      <c r="B3">
        <v>1.43289905582595</v>
      </c>
      <c r="C3">
        <v>3.7601971192045638</v>
      </c>
      <c r="D3">
        <v>1.2573850275798779</v>
      </c>
      <c r="E3">
        <v>2.1501604008701309</v>
      </c>
      <c r="F3">
        <v>1.3970916109248619</v>
      </c>
      <c r="G3">
        <v>64.976157609426906</v>
      </c>
      <c r="I3">
        <v>3.0627100638956408</v>
      </c>
      <c r="J3">
        <v>4.1981672996590493</v>
      </c>
      <c r="K3">
        <v>2.953658643087103</v>
      </c>
      <c r="L3">
        <v>3.404845335547265</v>
      </c>
      <c r="M3">
        <v>0.68919725561824863</v>
      </c>
      <c r="N3">
        <v>20.241661153383141</v>
      </c>
    </row>
    <row r="4" spans="1:15" x14ac:dyDescent="0.75">
      <c r="A4" s="1" t="s">
        <v>118</v>
      </c>
      <c r="B4">
        <v>0.54018699824549588</v>
      </c>
      <c r="C4">
        <v>1.527834142372458</v>
      </c>
      <c r="D4">
        <v>0.6210099352224786</v>
      </c>
      <c r="E4">
        <v>0.89634369194681085</v>
      </c>
      <c r="F4">
        <v>0.54837781548808706</v>
      </c>
      <c r="G4">
        <v>61.17941370201865</v>
      </c>
      <c r="I4">
        <v>1.032810177142923</v>
      </c>
      <c r="J4">
        <v>1.3308589371575761</v>
      </c>
      <c r="K4">
        <v>1.0101655427827541</v>
      </c>
      <c r="L4">
        <v>1.124611552361084</v>
      </c>
      <c r="M4">
        <v>0.17897397204026769</v>
      </c>
      <c r="N4">
        <v>15.91429250966859</v>
      </c>
    </row>
    <row r="5" spans="1:15" x14ac:dyDescent="0.75">
      <c r="B5">
        <f>SUM(B2:B4)</f>
        <v>2.2407863901938474</v>
      </c>
      <c r="C5">
        <f t="shared" ref="C5:D5" si="0">SUM(C2:C4)</f>
        <v>6.0825038235693638</v>
      </c>
      <c r="D5">
        <f t="shared" si="0"/>
        <v>2.0871330776050665</v>
      </c>
      <c r="E5">
        <f>SUM(E2:E4)</f>
        <v>3.4701410971227595</v>
      </c>
      <c r="I5">
        <f>SUM(I2:I4)</f>
        <v>4.3915261795037539</v>
      </c>
      <c r="J5">
        <f t="shared" ref="J5" si="1">SUM(J2:J4)</f>
        <v>5.8732638397172945</v>
      </c>
      <c r="K5">
        <f t="shared" ref="K5" si="2">SUM(K2:K4)</f>
        <v>4.1781363781485625</v>
      </c>
      <c r="L5">
        <f>SUM(L2:L4)</f>
        <v>4.8143087991232036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workbookViewId="0">
      <selection activeCell="E2" sqref="E2"/>
    </sheetView>
  </sheetViews>
  <sheetFormatPr defaultRowHeight="14.75" x14ac:dyDescent="0.75"/>
  <sheetData>
    <row r="1" spans="1:15" x14ac:dyDescent="0.75">
      <c r="A1" s="1" t="s">
        <v>15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131</v>
      </c>
      <c r="M1" s="1" t="s">
        <v>132</v>
      </c>
      <c r="N1" s="1" t="s">
        <v>133</v>
      </c>
      <c r="O1" s="1" t="s">
        <v>134</v>
      </c>
    </row>
    <row r="2" spans="1:15" x14ac:dyDescent="0.75">
      <c r="A2" s="1" t="s">
        <v>17</v>
      </c>
      <c r="B2">
        <v>2.8584683684009109</v>
      </c>
      <c r="C2">
        <v>7.3372131320899969</v>
      </c>
      <c r="D2">
        <v>7.1629760239567366</v>
      </c>
      <c r="E2">
        <v>5.7862191748158809</v>
      </c>
      <c r="F2">
        <v>2.537002804651642</v>
      </c>
      <c r="G2">
        <v>43.845605014303139</v>
      </c>
      <c r="I2">
        <v>1.7566762606048141</v>
      </c>
      <c r="J2">
        <v>1.931429156789604</v>
      </c>
      <c r="K2">
        <v>1.9280959775330859</v>
      </c>
      <c r="L2">
        <v>1.872067131642501</v>
      </c>
      <c r="M2">
        <v>9.994532185208152E-2</v>
      </c>
      <c r="N2">
        <v>5.3387680475107846</v>
      </c>
    </row>
    <row r="3" spans="1:15" x14ac:dyDescent="0.75">
      <c r="A3" s="1" t="s">
        <v>19</v>
      </c>
      <c r="B3">
        <v>4.8539257942423948</v>
      </c>
      <c r="C3">
        <v>9.7376360407403055</v>
      </c>
      <c r="D3">
        <v>5.4813629712429064</v>
      </c>
      <c r="E3">
        <v>6.6909749354085362</v>
      </c>
      <c r="F3">
        <v>2.6570711828678291</v>
      </c>
      <c r="G3">
        <v>39.711270906226979</v>
      </c>
      <c r="I3">
        <v>3.6055422191160948</v>
      </c>
      <c r="J3">
        <v>4.5956559972477917</v>
      </c>
      <c r="K3">
        <v>3.9351544638353482</v>
      </c>
      <c r="L3">
        <v>4.0454508933997451</v>
      </c>
      <c r="M3">
        <v>0.50418776283498423</v>
      </c>
      <c r="N3">
        <v>12.46307954590622</v>
      </c>
    </row>
    <row r="4" spans="1:15" x14ac:dyDescent="0.75">
      <c r="A4" s="1" t="s">
        <v>20</v>
      </c>
      <c r="B4">
        <v>22.136196975136979</v>
      </c>
      <c r="C4">
        <v>50.368289574638453</v>
      </c>
      <c r="D4">
        <v>42.853565386839662</v>
      </c>
      <c r="E4">
        <v>38.452683978871697</v>
      </c>
      <c r="F4">
        <v>14.621510900449209</v>
      </c>
      <c r="G4">
        <v>38.024682252305659</v>
      </c>
      <c r="I4">
        <v>18.367407155938871</v>
      </c>
      <c r="J4">
        <v>24.039152397800802</v>
      </c>
      <c r="K4">
        <v>25.76404939530709</v>
      </c>
      <c r="L4">
        <v>22.72353631634892</v>
      </c>
      <c r="M4">
        <v>3.8698466842541208</v>
      </c>
      <c r="N4">
        <v>17.030125198734499</v>
      </c>
    </row>
    <row r="5" spans="1:15" x14ac:dyDescent="0.75">
      <c r="A5" s="1" t="s">
        <v>21</v>
      </c>
      <c r="B5">
        <v>5.3095746860263819</v>
      </c>
      <c r="C5">
        <v>10.21961099281652</v>
      </c>
      <c r="D5">
        <v>4.0859878933077143</v>
      </c>
      <c r="E5">
        <v>6.5383911907168724</v>
      </c>
      <c r="F5">
        <v>3.246201716368966</v>
      </c>
      <c r="G5">
        <v>49.648325125879353</v>
      </c>
      <c r="I5">
        <v>2.0283395835310438</v>
      </c>
      <c r="J5">
        <v>2.5432471300738162</v>
      </c>
      <c r="K5">
        <v>1.9526243451092631</v>
      </c>
      <c r="L5">
        <v>2.1747370195713751</v>
      </c>
      <c r="M5">
        <v>0.32137668784342172</v>
      </c>
      <c r="N5">
        <v>14.777726453875459</v>
      </c>
    </row>
    <row r="6" spans="1:15" x14ac:dyDescent="0.75">
      <c r="A6" s="1" t="s">
        <v>89</v>
      </c>
      <c r="B6">
        <v>1.1819147141054089</v>
      </c>
      <c r="C6">
        <v>2.4422389903656661</v>
      </c>
      <c r="D6">
        <v>1.035825693730458</v>
      </c>
      <c r="E6">
        <v>1.5533264660671779</v>
      </c>
      <c r="F6">
        <v>0.773278479824417</v>
      </c>
      <c r="G6">
        <v>49.782096469537301</v>
      </c>
      <c r="I6">
        <v>0.93734044794170335</v>
      </c>
      <c r="J6">
        <v>1.067567951375326</v>
      </c>
      <c r="K6">
        <v>0.72496471557673681</v>
      </c>
      <c r="L6">
        <v>0.90995770496458883</v>
      </c>
      <c r="M6">
        <v>0.1729352631900995</v>
      </c>
      <c r="N6">
        <v>19.004758380152321</v>
      </c>
    </row>
    <row r="7" spans="1:15" x14ac:dyDescent="0.75">
      <c r="A7" s="1" t="s">
        <v>23</v>
      </c>
      <c r="B7">
        <v>1.9477874533611561</v>
      </c>
      <c r="C7">
        <v>4.1430493745393457</v>
      </c>
      <c r="D7">
        <v>2.143763921247102</v>
      </c>
      <c r="E7">
        <v>2.7448669163825339</v>
      </c>
      <c r="F7">
        <v>1.214819877065868</v>
      </c>
      <c r="G7">
        <v>44.257878945434683</v>
      </c>
      <c r="I7">
        <v>1.638719569058539</v>
      </c>
      <c r="J7">
        <v>2.1315051231049211</v>
      </c>
      <c r="K7">
        <v>1.6580373559217341</v>
      </c>
      <c r="L7">
        <v>1.809420682695065</v>
      </c>
      <c r="M7">
        <v>0.27910049137885917</v>
      </c>
      <c r="N7">
        <v>15.424853603593689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workbookViewId="0">
      <selection activeCell="G14" sqref="G14"/>
    </sheetView>
  </sheetViews>
  <sheetFormatPr defaultRowHeight="14.75" x14ac:dyDescent="0.75"/>
  <cols>
    <col min="1" max="1" width="16.2265625" customWidth="1"/>
  </cols>
  <sheetData>
    <row r="1" spans="1:15" x14ac:dyDescent="0.75">
      <c r="A1" s="1" t="s">
        <v>90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131</v>
      </c>
      <c r="M1" s="1" t="s">
        <v>132</v>
      </c>
      <c r="N1" s="1" t="s">
        <v>133</v>
      </c>
      <c r="O1" s="1" t="s">
        <v>134</v>
      </c>
    </row>
    <row r="2" spans="1:15" x14ac:dyDescent="0.75">
      <c r="A2" s="1" t="s">
        <v>119</v>
      </c>
      <c r="B2">
        <v>5.3483257167187057</v>
      </c>
      <c r="C2">
        <v>14.276210285717131</v>
      </c>
      <c r="D2">
        <v>19.486810203772141</v>
      </c>
      <c r="E2">
        <v>13.037115402069331</v>
      </c>
      <c r="F2">
        <v>7.1502239822032347</v>
      </c>
      <c r="G2">
        <v>54.845138373695079</v>
      </c>
      <c r="I2">
        <v>3.6544311451622091</v>
      </c>
      <c r="J2">
        <v>4.4712939041348188</v>
      </c>
      <c r="K2">
        <v>4.7967119658121202</v>
      </c>
      <c r="L2">
        <v>4.3074790050363827</v>
      </c>
      <c r="M2">
        <v>0.58849626947087075</v>
      </c>
      <c r="N2">
        <v>13.662197048036459</v>
      </c>
    </row>
    <row r="3" spans="1:15" x14ac:dyDescent="0.75">
      <c r="A3" s="1" t="s">
        <v>120</v>
      </c>
      <c r="B3">
        <v>2.7295032582829801</v>
      </c>
      <c r="C3">
        <v>6.0115675386618861</v>
      </c>
      <c r="D3">
        <v>1.992227268009428</v>
      </c>
      <c r="E3">
        <v>3.5777660216514309</v>
      </c>
      <c r="F3">
        <v>2.1397280994580261</v>
      </c>
      <c r="G3">
        <v>59.806261407512793</v>
      </c>
      <c r="I3">
        <v>1.140544931438537</v>
      </c>
      <c r="J3">
        <v>1.204620311753394</v>
      </c>
      <c r="K3">
        <v>0.99589936593760742</v>
      </c>
      <c r="L3">
        <v>1.1136882030431801</v>
      </c>
      <c r="M3">
        <v>0.1069208641970109</v>
      </c>
      <c r="N3">
        <v>9.6006102879465836</v>
      </c>
    </row>
    <row r="4" spans="1:15" x14ac:dyDescent="0.75">
      <c r="A4" s="1" t="s">
        <v>121</v>
      </c>
      <c r="B4">
        <v>0.84895217952304591</v>
      </c>
      <c r="C4">
        <v>1.675066596668471</v>
      </c>
      <c r="D4">
        <v>0.70556318881825986</v>
      </c>
      <c r="E4">
        <v>1.076527321669926</v>
      </c>
      <c r="F4">
        <v>0.52328486357878967</v>
      </c>
      <c r="G4">
        <v>48.608600362047682</v>
      </c>
      <c r="I4">
        <v>0.62848104525059967</v>
      </c>
      <c r="J4">
        <v>0.77498910557077805</v>
      </c>
      <c r="K4">
        <v>0.6361549557367312</v>
      </c>
      <c r="L4">
        <v>0.67987503551936967</v>
      </c>
      <c r="M4">
        <v>8.246051762416641E-2</v>
      </c>
      <c r="N4">
        <v>12.12877563024111</v>
      </c>
    </row>
    <row r="5" spans="1:15" x14ac:dyDescent="0.75">
      <c r="A5" s="1" t="s">
        <v>122</v>
      </c>
      <c r="B5">
        <v>0.25636046344234492</v>
      </c>
      <c r="C5">
        <v>0.52645446202334367</v>
      </c>
      <c r="D5">
        <v>0.31305894330611811</v>
      </c>
      <c r="E5">
        <v>0.36529128959060231</v>
      </c>
      <c r="F5">
        <v>0.1424214011873034</v>
      </c>
      <c r="G5">
        <v>38.988447095719494</v>
      </c>
      <c r="I5">
        <v>0.21049322226151859</v>
      </c>
      <c r="J5">
        <v>0.28434595813220981</v>
      </c>
      <c r="K5">
        <v>0.24082147383799549</v>
      </c>
      <c r="L5">
        <v>0.24522021807724129</v>
      </c>
      <c r="M5">
        <v>3.7122343164976049E-2</v>
      </c>
      <c r="N5">
        <v>15.13836968911062</v>
      </c>
    </row>
    <row r="6" spans="1:15" x14ac:dyDescent="0.75">
      <c r="A6" s="1" t="s">
        <v>123</v>
      </c>
      <c r="B6">
        <v>8.301365172631062</v>
      </c>
      <c r="C6">
        <v>16.903365340198981</v>
      </c>
      <c r="D6">
        <v>9.5602384542866155</v>
      </c>
      <c r="E6">
        <v>11.58832298903889</v>
      </c>
      <c r="F6">
        <v>4.6457988420491914</v>
      </c>
      <c r="G6">
        <v>40.090346519022127</v>
      </c>
      <c r="I6">
        <v>6.0827793284595248</v>
      </c>
      <c r="J6">
        <v>8.4941025390046292</v>
      </c>
      <c r="K6">
        <v>7.6805126965650103</v>
      </c>
      <c r="L6">
        <v>7.4191315213430542</v>
      </c>
      <c r="M6">
        <v>1.226727351736602</v>
      </c>
      <c r="N6">
        <v>16.534648943850129</v>
      </c>
    </row>
    <row r="7" spans="1:15" x14ac:dyDescent="0.75">
      <c r="A7" s="1" t="s">
        <v>124</v>
      </c>
      <c r="B7">
        <v>4.2898655903717744</v>
      </c>
      <c r="C7">
        <v>7.617653337516483</v>
      </c>
      <c r="D7">
        <v>3.5997639966321548</v>
      </c>
      <c r="E7">
        <v>5.1690943081734702</v>
      </c>
      <c r="F7">
        <v>2.1484043014650172</v>
      </c>
      <c r="G7">
        <v>41.562489933060803</v>
      </c>
      <c r="I7">
        <v>1.60183072119204</v>
      </c>
      <c r="J7">
        <v>2.1638613254476078</v>
      </c>
      <c r="K7">
        <v>1.549187945605591</v>
      </c>
      <c r="L7">
        <v>1.771626664081746</v>
      </c>
      <c r="M7">
        <v>0.34070344529804131</v>
      </c>
      <c r="N7">
        <v>19.231108461253129</v>
      </c>
    </row>
    <row r="8" spans="1:15" x14ac:dyDescent="0.75">
      <c r="A8" s="1" t="s">
        <v>125</v>
      </c>
      <c r="B8">
        <v>1.7216391464277321</v>
      </c>
      <c r="C8">
        <v>3.5618188485199802</v>
      </c>
      <c r="D8">
        <v>1.526202994640911</v>
      </c>
      <c r="E8">
        <v>2.2698869965295412</v>
      </c>
      <c r="F8">
        <v>1.1231049617007729</v>
      </c>
      <c r="G8">
        <v>49.478452602173697</v>
      </c>
      <c r="I8">
        <v>1.3422334428050939</v>
      </c>
      <c r="J8">
        <v>1.532857767449437</v>
      </c>
      <c r="K8">
        <v>1.083602714576448</v>
      </c>
      <c r="L8">
        <v>1.3195646416103259</v>
      </c>
      <c r="M8">
        <v>0.22548377224023</v>
      </c>
      <c r="N8">
        <v>17.08773978401404</v>
      </c>
    </row>
    <row r="9" spans="1:15" x14ac:dyDescent="0.75">
      <c r="A9" s="1" t="s">
        <v>126</v>
      </c>
      <c r="B9">
        <v>1.8475820250620789</v>
      </c>
      <c r="C9">
        <v>4.0355637991079458</v>
      </c>
      <c r="D9">
        <v>1.9937759987039581</v>
      </c>
      <c r="E9">
        <v>2.625640607624661</v>
      </c>
      <c r="F9">
        <v>1.223215321966705</v>
      </c>
      <c r="G9">
        <v>46.587309718419966</v>
      </c>
      <c r="I9">
        <v>1.6781582092155749</v>
      </c>
      <c r="J9">
        <v>2.1899112521040451</v>
      </c>
      <c r="K9">
        <v>1.7226108545816989</v>
      </c>
      <c r="L9">
        <v>1.8635601053004389</v>
      </c>
      <c r="M9">
        <v>0.28350099238809162</v>
      </c>
      <c r="N9">
        <v>15.212870869136051</v>
      </c>
    </row>
    <row r="10" spans="1:15" x14ac:dyDescent="0.75">
      <c r="A10" s="1" t="s">
        <v>127</v>
      </c>
      <c r="B10">
        <v>9.3932451797290266</v>
      </c>
      <c r="C10">
        <v>21.935500533673238</v>
      </c>
      <c r="D10">
        <v>18.8872833187</v>
      </c>
      <c r="E10">
        <v>16.73867634403409</v>
      </c>
      <c r="F10">
        <v>6.5413627242014956</v>
      </c>
      <c r="G10">
        <v>39.079330944426403</v>
      </c>
      <c r="I10">
        <v>9.6714623149026195</v>
      </c>
      <c r="J10">
        <v>12.6859637569515</v>
      </c>
      <c r="K10">
        <v>15.16684621870346</v>
      </c>
      <c r="L10">
        <v>12.50809076351919</v>
      </c>
      <c r="M10">
        <v>2.7520065704650429</v>
      </c>
      <c r="N10">
        <v>22.001811647317769</v>
      </c>
    </row>
    <row r="11" spans="1:15" x14ac:dyDescent="0.75">
      <c r="A11" s="1" t="s">
        <v>128</v>
      </c>
      <c r="B11">
        <v>2.3051117848192151</v>
      </c>
      <c r="C11">
        <v>5.0007456141387916</v>
      </c>
      <c r="D11">
        <v>3.1497518655140251</v>
      </c>
      <c r="E11">
        <v>3.485203088157343</v>
      </c>
      <c r="F11">
        <v>1.3787697695854459</v>
      </c>
      <c r="G11">
        <v>39.560672210766732</v>
      </c>
      <c r="I11">
        <v>1.3238468202755569</v>
      </c>
      <c r="J11">
        <v>1.4059267200276131</v>
      </c>
      <c r="K11">
        <v>1.2173098865412439</v>
      </c>
      <c r="L11">
        <v>1.3156944756148039</v>
      </c>
      <c r="M11">
        <v>9.4572316304545365E-2</v>
      </c>
      <c r="N11">
        <v>7.18801500328206</v>
      </c>
    </row>
    <row r="12" spans="1:15" x14ac:dyDescent="0.75">
      <c r="A12" s="1" t="s">
        <v>129</v>
      </c>
      <c r="B12">
        <v>1.0595232255627269</v>
      </c>
      <c r="C12">
        <v>2.3120796416461049</v>
      </c>
      <c r="D12">
        <v>1.349479977514993</v>
      </c>
      <c r="E12">
        <v>1.573694281574608</v>
      </c>
      <c r="F12">
        <v>0.65568928195953613</v>
      </c>
      <c r="G12">
        <v>41.665607458614247</v>
      </c>
      <c r="I12">
        <v>0.9252118073338329</v>
      </c>
      <c r="J12">
        <v>1.0278799420089291</v>
      </c>
      <c r="K12">
        <v>0.80677506594802784</v>
      </c>
      <c r="L12">
        <v>0.91995560509692986</v>
      </c>
      <c r="M12">
        <v>0.1106461129048058</v>
      </c>
      <c r="N12">
        <v>12.02733178555369</v>
      </c>
    </row>
    <row r="13" spans="1:15" x14ac:dyDescent="0.75">
      <c r="A13" s="1" t="s">
        <v>130</v>
      </c>
      <c r="B13">
        <v>0.18639424870253959</v>
      </c>
      <c r="C13">
        <v>0.39201210731794089</v>
      </c>
      <c r="D13">
        <v>0.19932568042596949</v>
      </c>
      <c r="E13">
        <v>0.25924401214881659</v>
      </c>
      <c r="F13">
        <v>0.1151621934609299</v>
      </c>
      <c r="G13">
        <v>44.422315681035727</v>
      </c>
      <c r="I13">
        <v>7.4552247893957882E-2</v>
      </c>
      <c r="J13">
        <v>7.280517380729927E-2</v>
      </c>
      <c r="K13">
        <v>6.6493109437318579E-2</v>
      </c>
      <c r="L13">
        <v>7.1283510379525239E-2</v>
      </c>
      <c r="M13">
        <v>4.2395781460411114E-3</v>
      </c>
      <c r="N13">
        <v>5.9474878881088946</v>
      </c>
    </row>
    <row r="14" spans="1:15" x14ac:dyDescent="0.75">
      <c r="E14">
        <f>SUM(E2:E13)</f>
        <v>61.766462662262711</v>
      </c>
      <c r="L14">
        <f>SUM(L2:L13)</f>
        <v>33.535169748622188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1"/>
  <sheetViews>
    <sheetView topLeftCell="A50" workbookViewId="0">
      <selection activeCell="L61" sqref="L61:N61"/>
    </sheetView>
  </sheetViews>
  <sheetFormatPr defaultRowHeight="14.75" x14ac:dyDescent="0.75"/>
  <sheetData>
    <row r="1" spans="1:18" x14ac:dyDescent="0.7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131</v>
      </c>
      <c r="P1" s="1" t="s">
        <v>132</v>
      </c>
      <c r="Q1" s="1" t="s">
        <v>133</v>
      </c>
      <c r="R1" s="1" t="s">
        <v>134</v>
      </c>
    </row>
    <row r="2" spans="1:18" x14ac:dyDescent="0.75">
      <c r="A2" s="1">
        <v>0</v>
      </c>
      <c r="B2" t="s">
        <v>24</v>
      </c>
      <c r="C2" t="s">
        <v>83</v>
      </c>
      <c r="D2" t="s">
        <v>14</v>
      </c>
      <c r="E2">
        <v>6.1712901829391043E-2</v>
      </c>
      <c r="F2">
        <v>4.9664208476247952E-2</v>
      </c>
      <c r="G2">
        <v>1.9829669083870918E-2</v>
      </c>
      <c r="H2">
        <v>4.3735593129836638E-2</v>
      </c>
      <c r="I2">
        <v>2.1561833322983691E-2</v>
      </c>
      <c r="J2">
        <v>49.300425077061789</v>
      </c>
      <c r="L2">
        <v>4.2436782060779853E-2</v>
      </c>
      <c r="M2">
        <v>4.1315943296255701E-2</v>
      </c>
      <c r="N2">
        <v>2.9041116250416919E-2</v>
      </c>
      <c r="O2">
        <v>3.7597947202484147E-2</v>
      </c>
      <c r="P2">
        <v>7.4315938290993103E-3</v>
      </c>
      <c r="Q2">
        <v>19.765956340851218</v>
      </c>
    </row>
    <row r="3" spans="1:18" x14ac:dyDescent="0.75">
      <c r="A3" s="1">
        <v>1</v>
      </c>
      <c r="B3" t="s">
        <v>25</v>
      </c>
      <c r="C3" t="s">
        <v>83</v>
      </c>
      <c r="D3" t="s">
        <v>14</v>
      </c>
      <c r="E3">
        <v>9.004061145697527E-2</v>
      </c>
      <c r="F3">
        <v>6.9400947846906078E-2</v>
      </c>
      <c r="G3">
        <v>2.7833808274880061E-2</v>
      </c>
      <c r="H3">
        <v>6.2425122526253797E-2</v>
      </c>
      <c r="I3">
        <v>3.16846681332182E-2</v>
      </c>
      <c r="J3">
        <v>50.756277041975771</v>
      </c>
      <c r="L3">
        <v>7.4677468908062455E-2</v>
      </c>
      <c r="M3">
        <v>6.2134218502862278E-2</v>
      </c>
      <c r="N3">
        <v>2.763068702690084E-2</v>
      </c>
      <c r="O3">
        <v>5.4814124812608521E-2</v>
      </c>
      <c r="P3">
        <v>2.4362630196039362E-2</v>
      </c>
      <c r="Q3">
        <v>44.445898350702826</v>
      </c>
    </row>
    <row r="4" spans="1:18" x14ac:dyDescent="0.75">
      <c r="A4" s="1">
        <v>2</v>
      </c>
      <c r="B4" t="s">
        <v>26</v>
      </c>
      <c r="C4" t="s">
        <v>83</v>
      </c>
      <c r="D4" t="s">
        <v>14</v>
      </c>
      <c r="E4">
        <v>5.9991277912083887E-3</v>
      </c>
      <c r="F4">
        <v>7.2217048901826774E-3</v>
      </c>
      <c r="G4">
        <v>4.7492465071877687E-3</v>
      </c>
      <c r="H4">
        <v>5.9900263961929446E-3</v>
      </c>
      <c r="I4">
        <v>1.236254318679563E-3</v>
      </c>
      <c r="J4">
        <v>20.638545423861299</v>
      </c>
      <c r="L4">
        <v>5.2970401912082283E-3</v>
      </c>
      <c r="M4">
        <v>7.4049553402226048E-3</v>
      </c>
      <c r="N4">
        <v>2.287269610843681E-3</v>
      </c>
      <c r="O4">
        <v>4.9964217140915047E-3</v>
      </c>
      <c r="P4">
        <v>2.572052761465082E-3</v>
      </c>
      <c r="Q4">
        <v>51.477895755097528</v>
      </c>
    </row>
    <row r="5" spans="1:18" x14ac:dyDescent="0.75">
      <c r="A5" s="1">
        <v>3</v>
      </c>
      <c r="B5" t="s">
        <v>27</v>
      </c>
      <c r="C5" t="s">
        <v>83</v>
      </c>
      <c r="D5" t="s">
        <v>14</v>
      </c>
      <c r="E5">
        <v>7.2833351801312118E-2</v>
      </c>
      <c r="F5">
        <v>5.9046138599331693E-2</v>
      </c>
      <c r="G5">
        <v>3.4801885335578028E-2</v>
      </c>
      <c r="H5">
        <v>5.5560458578740611E-2</v>
      </c>
      <c r="I5">
        <v>1.925384596095089E-2</v>
      </c>
      <c r="J5">
        <v>34.65386437310309</v>
      </c>
      <c r="L5">
        <v>4.8608693300118272E-2</v>
      </c>
      <c r="M5">
        <v>4.408404445021704E-2</v>
      </c>
      <c r="N5">
        <v>2.802216285247966E-2</v>
      </c>
      <c r="O5">
        <v>4.0238300200938333E-2</v>
      </c>
      <c r="P5">
        <v>1.081867000102292E-2</v>
      </c>
      <c r="Q5">
        <v>26.886498552368359</v>
      </c>
    </row>
    <row r="6" spans="1:18" x14ac:dyDescent="0.75">
      <c r="A6" s="1">
        <v>4</v>
      </c>
      <c r="B6" t="s">
        <v>28</v>
      </c>
      <c r="C6" t="s">
        <v>83</v>
      </c>
      <c r="D6" t="s">
        <v>14</v>
      </c>
      <c r="E6">
        <v>1.8030957569979331E-2</v>
      </c>
      <c r="F6">
        <v>2.5618973897120881E-2</v>
      </c>
      <c r="G6">
        <v>2.995758292085959E-2</v>
      </c>
      <c r="H6">
        <v>2.4535838129319931E-2</v>
      </c>
      <c r="I6">
        <v>6.0366369266075812E-3</v>
      </c>
      <c r="J6">
        <v>24.603345093778952</v>
      </c>
      <c r="L6">
        <v>1.2617003591912149E-2</v>
      </c>
      <c r="M6">
        <v>1.4474792092210699E-2</v>
      </c>
      <c r="N6">
        <v>5.8994611295849599E-3</v>
      </c>
      <c r="O6">
        <v>1.099708560456927E-2</v>
      </c>
      <c r="P6">
        <v>4.5113386033337902E-3</v>
      </c>
      <c r="Q6">
        <v>41.02303797161801</v>
      </c>
    </row>
    <row r="7" spans="1:18" x14ac:dyDescent="0.75">
      <c r="A7" s="1">
        <v>5</v>
      </c>
      <c r="B7" t="s">
        <v>29</v>
      </c>
      <c r="C7" t="s">
        <v>83</v>
      </c>
      <c r="D7" t="s">
        <v>14</v>
      </c>
      <c r="E7">
        <v>5.461571657875413E-2</v>
      </c>
      <c r="F7">
        <v>4.6436746064440287E-2</v>
      </c>
      <c r="G7">
        <v>4.1935854089148288E-2</v>
      </c>
      <c r="H7">
        <v>4.7662772244114242E-2</v>
      </c>
      <c r="I7">
        <v>6.4282255198275934E-3</v>
      </c>
      <c r="J7">
        <v>13.486889698534901</v>
      </c>
      <c r="L7">
        <v>4.2177320352836591E-2</v>
      </c>
      <c r="M7">
        <v>4.8686584553600393E-2</v>
      </c>
      <c r="N7">
        <v>2.9795522371887678E-2</v>
      </c>
      <c r="O7">
        <v>4.0219809092774887E-2</v>
      </c>
      <c r="P7">
        <v>9.596454831774355E-3</v>
      </c>
      <c r="Q7">
        <v>23.86002084106925</v>
      </c>
    </row>
    <row r="8" spans="1:18" x14ac:dyDescent="0.75">
      <c r="A8" s="1">
        <v>6</v>
      </c>
      <c r="B8" t="s">
        <v>30</v>
      </c>
      <c r="C8" t="s">
        <v>83</v>
      </c>
      <c r="D8" t="s">
        <v>14</v>
      </c>
      <c r="E8">
        <v>2.8465477069605082E-2</v>
      </c>
      <c r="F8">
        <v>2.000665399513632E-2</v>
      </c>
      <c r="G8">
        <v>1.5694002525891891E-2</v>
      </c>
      <c r="H8">
        <v>2.1388711196877769E-2</v>
      </c>
      <c r="I8">
        <v>6.4969379007993114E-3</v>
      </c>
      <c r="J8">
        <v>30.375546431931379</v>
      </c>
      <c r="L8">
        <v>2.6832444468917589E-2</v>
      </c>
      <c r="M8">
        <v>2.8818365823173129E-2</v>
      </c>
      <c r="N8">
        <v>1.6503664527337231E-2</v>
      </c>
      <c r="O8">
        <v>2.4051491606475989E-2</v>
      </c>
      <c r="P8">
        <v>6.6115989835105098E-3</v>
      </c>
      <c r="Q8">
        <v>27.489351145815441</v>
      </c>
    </row>
    <row r="9" spans="1:18" x14ac:dyDescent="0.75">
      <c r="A9" s="1">
        <v>7</v>
      </c>
      <c r="B9" t="s">
        <v>31</v>
      </c>
      <c r="C9" t="s">
        <v>83</v>
      </c>
      <c r="D9" t="s">
        <v>14</v>
      </c>
      <c r="E9">
        <v>9.3661993312956389E-3</v>
      </c>
      <c r="F9">
        <v>5.6763502132397402E-3</v>
      </c>
      <c r="G9">
        <v>4.8497276650058957E-3</v>
      </c>
      <c r="H9">
        <v>6.6307590698470907E-3</v>
      </c>
      <c r="I9">
        <v>2.4047455743336811E-3</v>
      </c>
      <c r="J9">
        <v>36.266520152558279</v>
      </c>
      <c r="L9">
        <v>1.216558721935582E-2</v>
      </c>
      <c r="M9">
        <v>8.0341928204822489E-3</v>
      </c>
      <c r="N9">
        <v>5.1158173552808316E-3</v>
      </c>
      <c r="O9">
        <v>8.4385324650396339E-3</v>
      </c>
      <c r="P9">
        <v>3.542235409346132E-3</v>
      </c>
      <c r="Q9">
        <v>41.976912739524487</v>
      </c>
    </row>
    <row r="10" spans="1:18" x14ac:dyDescent="0.75">
      <c r="A10" s="1">
        <v>8</v>
      </c>
      <c r="B10" t="s">
        <v>32</v>
      </c>
      <c r="C10" t="s">
        <v>83</v>
      </c>
      <c r="D10" t="s">
        <v>14</v>
      </c>
      <c r="E10">
        <v>1.3143635503896481E-2</v>
      </c>
      <c r="F10">
        <v>7.5051006645999114E-3</v>
      </c>
      <c r="G10">
        <v>4.2745711440333577E-3</v>
      </c>
      <c r="H10">
        <v>8.3077691041765836E-3</v>
      </c>
      <c r="I10">
        <v>4.4886838965077398E-3</v>
      </c>
      <c r="J10">
        <v>54.029954855764267</v>
      </c>
      <c r="L10">
        <v>1.984961177548061E-2</v>
      </c>
      <c r="M10">
        <v>1.381052954584466E-2</v>
      </c>
      <c r="N10">
        <v>1.1320673261428989E-2</v>
      </c>
      <c r="O10">
        <v>1.4993604860918089E-2</v>
      </c>
      <c r="P10">
        <v>4.3858235765897296E-3</v>
      </c>
      <c r="Q10">
        <v>29.251294917219649</v>
      </c>
    </row>
    <row r="11" spans="1:18" x14ac:dyDescent="0.75">
      <c r="A11" s="1">
        <v>9</v>
      </c>
      <c r="B11" t="s">
        <v>33</v>
      </c>
      <c r="C11" t="s">
        <v>83</v>
      </c>
      <c r="D11" t="s">
        <v>14</v>
      </c>
      <c r="E11">
        <v>8.7671775190929127E-2</v>
      </c>
      <c r="F11">
        <v>8.5032545980690016E-2</v>
      </c>
      <c r="G11">
        <v>6.1646804185687618E-2</v>
      </c>
      <c r="H11">
        <v>7.8117041785768934E-2</v>
      </c>
      <c r="I11">
        <v>1.4324556804955389E-2</v>
      </c>
      <c r="J11">
        <v>18.33730064207959</v>
      </c>
      <c r="L11">
        <v>5.8395826152467412E-2</v>
      </c>
      <c r="M11">
        <v>4.2981555804035107E-2</v>
      </c>
      <c r="N11">
        <v>4.2369040797634212E-2</v>
      </c>
      <c r="O11">
        <v>4.791547425137891E-2</v>
      </c>
      <c r="P11">
        <v>9.0814164994373857E-3</v>
      </c>
      <c r="Q11">
        <v>18.952993038936771</v>
      </c>
    </row>
    <row r="12" spans="1:18" x14ac:dyDescent="0.75">
      <c r="A12" s="1">
        <v>10</v>
      </c>
      <c r="B12" t="s">
        <v>34</v>
      </c>
      <c r="C12" t="s">
        <v>83</v>
      </c>
      <c r="D12" t="s">
        <v>14</v>
      </c>
      <c r="E12">
        <v>6.6787174246043343E-2</v>
      </c>
      <c r="F12">
        <v>7.4079701136895049E-2</v>
      </c>
      <c r="G12">
        <v>9.5152099581215066E-2</v>
      </c>
      <c r="H12">
        <v>7.8672991654717819E-2</v>
      </c>
      <c r="I12">
        <v>1.472976529525529E-2</v>
      </c>
      <c r="J12">
        <v>18.722772562026989</v>
      </c>
      <c r="L12">
        <v>0.15996601441172029</v>
      </c>
      <c r="M12">
        <v>0.1453118621432247</v>
      </c>
      <c r="N12">
        <v>0.14523936642275509</v>
      </c>
      <c r="O12">
        <v>0.15017241432590001</v>
      </c>
      <c r="P12">
        <v>8.4815839256653942E-3</v>
      </c>
      <c r="Q12">
        <v>5.6478974275920573</v>
      </c>
    </row>
    <row r="13" spans="1:18" x14ac:dyDescent="0.75">
      <c r="A13" s="1">
        <v>11</v>
      </c>
      <c r="B13" t="s">
        <v>35</v>
      </c>
      <c r="C13" t="s">
        <v>83</v>
      </c>
      <c r="D13" t="s">
        <v>14</v>
      </c>
      <c r="E13">
        <v>7.0319624066281949E-2</v>
      </c>
      <c r="F13">
        <v>6.8816526673959072E-2</v>
      </c>
      <c r="G13">
        <v>5.8374786945884757E-2</v>
      </c>
      <c r="H13">
        <v>6.5836979228708584E-2</v>
      </c>
      <c r="I13">
        <v>6.5060018976387229E-3</v>
      </c>
      <c r="J13">
        <v>9.881987256793435</v>
      </c>
      <c r="L13">
        <v>4.3419597453699797E-2</v>
      </c>
      <c r="M13">
        <v>3.3183519338580082E-2</v>
      </c>
      <c r="N13">
        <v>2.493857814107683E-2</v>
      </c>
      <c r="O13">
        <v>3.384723164445224E-2</v>
      </c>
      <c r="P13">
        <v>9.2583694151351717E-3</v>
      </c>
      <c r="Q13">
        <v>27.353402229138212</v>
      </c>
    </row>
    <row r="14" spans="1:18" x14ac:dyDescent="0.75">
      <c r="A14" s="1">
        <v>12</v>
      </c>
      <c r="B14" t="s">
        <v>36</v>
      </c>
      <c r="C14" t="s">
        <v>83</v>
      </c>
      <c r="D14" t="s">
        <v>14</v>
      </c>
      <c r="E14">
        <v>8.2452871678321965E-2</v>
      </c>
      <c r="F14">
        <v>8.0748171104677399E-2</v>
      </c>
      <c r="G14">
        <v>8.2050050789387305E-2</v>
      </c>
      <c r="H14">
        <v>8.1750364524128885E-2</v>
      </c>
      <c r="I14">
        <v>8.90988161893541E-4</v>
      </c>
      <c r="J14">
        <v>1.089888916190169</v>
      </c>
      <c r="L14">
        <v>6.0883907437020858E-2</v>
      </c>
      <c r="M14">
        <v>4.6213636632544901E-2</v>
      </c>
      <c r="N14">
        <v>3.6625105895566168E-2</v>
      </c>
      <c r="O14">
        <v>4.7907549988377311E-2</v>
      </c>
      <c r="P14">
        <v>1.221778907575841E-2</v>
      </c>
      <c r="Q14">
        <v>25.502846792880309</v>
      </c>
    </row>
    <row r="15" spans="1:18" x14ac:dyDescent="0.75">
      <c r="A15" s="1">
        <v>13</v>
      </c>
      <c r="B15" t="s">
        <v>37</v>
      </c>
      <c r="C15" t="s">
        <v>83</v>
      </c>
      <c r="D15" t="s">
        <v>14</v>
      </c>
      <c r="E15">
        <v>5.362874962115069E-2</v>
      </c>
      <c r="F15">
        <v>5.8630101125125643E-2</v>
      </c>
      <c r="G15">
        <v>6.9470879308355354E-2</v>
      </c>
      <c r="H15">
        <v>6.0576576684877231E-2</v>
      </c>
      <c r="I15">
        <v>8.0984469860020392E-3</v>
      </c>
      <c r="J15">
        <v>13.36894131230066</v>
      </c>
      <c r="L15">
        <v>7.9268726344727133E-2</v>
      </c>
      <c r="M15">
        <v>6.3009211466311707E-2</v>
      </c>
      <c r="N15">
        <v>5.6544533693751578E-2</v>
      </c>
      <c r="O15">
        <v>6.6274157168263473E-2</v>
      </c>
      <c r="P15">
        <v>1.170863509283566E-2</v>
      </c>
      <c r="Q15">
        <v>17.666969438945269</v>
      </c>
    </row>
    <row r="16" spans="1:18" x14ac:dyDescent="0.75">
      <c r="A16" s="1">
        <v>14</v>
      </c>
      <c r="B16" t="s">
        <v>38</v>
      </c>
      <c r="C16" t="s">
        <v>83</v>
      </c>
      <c r="D16" t="s">
        <v>14</v>
      </c>
      <c r="E16">
        <v>0.23505460495353689</v>
      </c>
      <c r="F16">
        <v>0.22584929934458151</v>
      </c>
      <c r="G16">
        <v>0.18761898758909859</v>
      </c>
      <c r="H16">
        <v>0.216174297295739</v>
      </c>
      <c r="I16">
        <v>2.515429778726053E-2</v>
      </c>
      <c r="J16">
        <v>11.63611867920079</v>
      </c>
      <c r="L16">
        <v>0.2946232157500327</v>
      </c>
      <c r="M16">
        <v>0.22063615643719339</v>
      </c>
      <c r="N16">
        <v>0.2143222870704401</v>
      </c>
      <c r="O16">
        <v>0.24319388641922199</v>
      </c>
      <c r="P16">
        <v>4.4650847395742009E-2</v>
      </c>
      <c r="Q16">
        <v>18.36018497552692</v>
      </c>
    </row>
    <row r="17" spans="1:17" x14ac:dyDescent="0.75">
      <c r="A17" s="1">
        <v>15</v>
      </c>
      <c r="B17" t="s">
        <v>39</v>
      </c>
      <c r="C17" t="s">
        <v>83</v>
      </c>
      <c r="D17" t="s">
        <v>14</v>
      </c>
      <c r="E17">
        <v>3.2564615091746393E-2</v>
      </c>
      <c r="F17">
        <v>2.6246013707028761E-2</v>
      </c>
      <c r="G17">
        <v>1.746337620649397E-2</v>
      </c>
      <c r="H17">
        <v>2.542466833508971E-2</v>
      </c>
      <c r="I17">
        <v>7.5840497184795162E-3</v>
      </c>
      <c r="J17">
        <v>29.829493224941832</v>
      </c>
      <c r="L17">
        <v>2.909829890527986E-2</v>
      </c>
      <c r="M17">
        <v>2.0416603347635169E-2</v>
      </c>
      <c r="N17">
        <v>2.5325999576553369E-2</v>
      </c>
      <c r="O17">
        <v>2.4946967276489471E-2</v>
      </c>
      <c r="P17">
        <v>4.3532411548495324E-3</v>
      </c>
      <c r="Q17">
        <v>17.449981420996679</v>
      </c>
    </row>
    <row r="18" spans="1:17" x14ac:dyDescent="0.75">
      <c r="A18" s="1">
        <v>16</v>
      </c>
      <c r="B18" t="s">
        <v>40</v>
      </c>
      <c r="C18" t="s">
        <v>83</v>
      </c>
      <c r="D18" t="s">
        <v>14</v>
      </c>
      <c r="E18">
        <v>2.0976693105833631E-2</v>
      </c>
      <c r="F18">
        <v>1.691621142794562E-2</v>
      </c>
      <c r="G18">
        <v>1.5383694444098241E-2</v>
      </c>
      <c r="H18">
        <v>1.7758866325959161E-2</v>
      </c>
      <c r="I18">
        <v>2.8901486061106152E-3</v>
      </c>
      <c r="J18">
        <v>16.274398112259661</v>
      </c>
      <c r="L18">
        <v>7.1666306601944618E-3</v>
      </c>
      <c r="M18">
        <v>5.2854118306368937E-3</v>
      </c>
      <c r="N18">
        <v>7.6855522081532342E-3</v>
      </c>
      <c r="O18">
        <v>6.712531566328196E-3</v>
      </c>
      <c r="P18">
        <v>1.2628629966206519E-3</v>
      </c>
      <c r="Q18">
        <v>18.813512966635439</v>
      </c>
    </row>
    <row r="19" spans="1:17" x14ac:dyDescent="0.75">
      <c r="A19" s="1">
        <v>17</v>
      </c>
      <c r="B19" t="s">
        <v>41</v>
      </c>
      <c r="C19" t="s">
        <v>83</v>
      </c>
      <c r="D19" t="s">
        <v>14</v>
      </c>
      <c r="E19">
        <v>1.465076930100105E-2</v>
      </c>
      <c r="F19">
        <v>1.414926838294066E-2</v>
      </c>
      <c r="G19">
        <v>1.8729614108405741E-2</v>
      </c>
      <c r="H19">
        <v>1.5843217264115819E-2</v>
      </c>
      <c r="I19">
        <v>2.5122382151676979E-3</v>
      </c>
      <c r="J19">
        <v>15.856869051829561</v>
      </c>
      <c r="L19">
        <v>6.7308027252427193E-3</v>
      </c>
      <c r="M19">
        <v>5.5851456192568894E-3</v>
      </c>
      <c r="N19">
        <v>8.1686919353548756E-3</v>
      </c>
      <c r="O19">
        <v>6.8282134266181606E-3</v>
      </c>
      <c r="P19">
        <v>1.294524826109067E-3</v>
      </c>
      <c r="Q19">
        <v>18.958470469928059</v>
      </c>
    </row>
    <row r="20" spans="1:17" x14ac:dyDescent="0.75">
      <c r="A20" s="1">
        <v>18</v>
      </c>
      <c r="B20" t="s">
        <v>42</v>
      </c>
      <c r="C20" t="s">
        <v>83</v>
      </c>
      <c r="D20" t="s">
        <v>14</v>
      </c>
      <c r="E20">
        <v>8.5517837852675541E-2</v>
      </c>
      <c r="F20">
        <v>6.4004057208958923E-2</v>
      </c>
      <c r="G20">
        <v>0.16541549801274191</v>
      </c>
      <c r="H20">
        <v>0.1049791310247921</v>
      </c>
      <c r="I20">
        <v>5.3433384044276097E-2</v>
      </c>
      <c r="J20">
        <v>50.899053481074382</v>
      </c>
      <c r="L20">
        <v>9.5000901865946938E-2</v>
      </c>
      <c r="M20">
        <v>5.9808780935259667E-2</v>
      </c>
      <c r="N20">
        <v>5.2845532788873897E-2</v>
      </c>
      <c r="O20">
        <v>6.9218405196693492E-2</v>
      </c>
      <c r="P20">
        <v>2.259810959045213E-2</v>
      </c>
      <c r="Q20">
        <v>32.647544430179423</v>
      </c>
    </row>
    <row r="21" spans="1:17" x14ac:dyDescent="0.75">
      <c r="A21" s="1">
        <v>19</v>
      </c>
      <c r="B21" t="s">
        <v>43</v>
      </c>
      <c r="C21" t="s">
        <v>83</v>
      </c>
      <c r="D21" t="s">
        <v>14</v>
      </c>
      <c r="E21">
        <v>5.4254937903781449E-2</v>
      </c>
      <c r="F21">
        <v>4.4850564750713182E-2</v>
      </c>
      <c r="G21">
        <v>0.1156706029580479</v>
      </c>
      <c r="H21">
        <v>7.1592035204180851E-2</v>
      </c>
      <c r="I21">
        <v>3.8461677810838209E-2</v>
      </c>
      <c r="J21">
        <v>53.723403310361697</v>
      </c>
      <c r="L21">
        <v>5.2139772610691637E-2</v>
      </c>
      <c r="M21">
        <v>3.6775039501484572E-2</v>
      </c>
      <c r="N21">
        <v>3.0857741265266161E-2</v>
      </c>
      <c r="O21">
        <v>3.9924184459147458E-2</v>
      </c>
      <c r="P21">
        <v>1.098494651876823E-2</v>
      </c>
      <c r="Q21">
        <v>27.51451699660543</v>
      </c>
    </row>
    <row r="22" spans="1:17" x14ac:dyDescent="0.75">
      <c r="A22" s="1">
        <v>20</v>
      </c>
      <c r="B22" t="s">
        <v>44</v>
      </c>
      <c r="C22" t="s">
        <v>83</v>
      </c>
      <c r="D22" t="s">
        <v>14</v>
      </c>
      <c r="E22">
        <v>6.1360491082051723E-2</v>
      </c>
      <c r="F22">
        <v>4.5341269801471677E-2</v>
      </c>
      <c r="G22">
        <v>4.2925151135761681E-2</v>
      </c>
      <c r="H22">
        <v>4.9875637339761691E-2</v>
      </c>
      <c r="I22">
        <v>1.0019271753128721E-2</v>
      </c>
      <c r="J22">
        <v>20.088508713935141</v>
      </c>
      <c r="L22">
        <v>4.6310383981791707E-2</v>
      </c>
      <c r="M22">
        <v>3.171942911759159E-2</v>
      </c>
      <c r="N22">
        <v>2.6809168700047979E-2</v>
      </c>
      <c r="O22">
        <v>3.494632726647709E-2</v>
      </c>
      <c r="P22">
        <v>1.01431751988068E-2</v>
      </c>
      <c r="Q22">
        <v>29.0250106154555</v>
      </c>
    </row>
    <row r="23" spans="1:17" x14ac:dyDescent="0.75">
      <c r="A23" s="1">
        <v>21</v>
      </c>
      <c r="B23" t="s">
        <v>45</v>
      </c>
      <c r="C23" t="s">
        <v>83</v>
      </c>
      <c r="D23" t="s">
        <v>14</v>
      </c>
      <c r="E23">
        <v>1.574520317349682E-2</v>
      </c>
      <c r="F23">
        <v>1.24555931942185E-2</v>
      </c>
      <c r="G23">
        <v>1.8471200160957039E-2</v>
      </c>
      <c r="H23">
        <v>1.555733217622412E-2</v>
      </c>
      <c r="I23">
        <v>3.0122007616160801E-3</v>
      </c>
      <c r="J23">
        <v>19.36193640076382</v>
      </c>
      <c r="L23">
        <v>8.0892571368965469E-3</v>
      </c>
      <c r="M23">
        <v>5.8977495197977542E-3</v>
      </c>
      <c r="N23">
        <v>6.340461248440326E-3</v>
      </c>
      <c r="O23">
        <v>6.775822635044876E-3</v>
      </c>
      <c r="P23">
        <v>1.158805877470504E-3</v>
      </c>
      <c r="Q23">
        <v>17.102069222962019</v>
      </c>
    </row>
    <row r="24" spans="1:17" x14ac:dyDescent="0.75">
      <c r="A24" s="1">
        <v>22</v>
      </c>
      <c r="B24" t="s">
        <v>46</v>
      </c>
      <c r="C24" t="s">
        <v>83</v>
      </c>
      <c r="D24" t="s">
        <v>14</v>
      </c>
      <c r="E24">
        <v>4.2319021669375879E-2</v>
      </c>
      <c r="F24">
        <v>3.3106079700435942E-2</v>
      </c>
      <c r="G24">
        <v>2.6761284699447219E-2</v>
      </c>
      <c r="H24">
        <v>3.4062128689753009E-2</v>
      </c>
      <c r="I24">
        <v>7.8228074985168781E-3</v>
      </c>
      <c r="J24">
        <v>22.966290714738069</v>
      </c>
      <c r="L24">
        <v>2.928125072262467E-2</v>
      </c>
      <c r="M24">
        <v>2.1771871889598841E-2</v>
      </c>
      <c r="N24">
        <v>1.15555882279246E-2</v>
      </c>
      <c r="O24">
        <v>2.086957028004937E-2</v>
      </c>
      <c r="P24">
        <v>8.8972124210311438E-3</v>
      </c>
      <c r="Q24">
        <v>42.632465842081032</v>
      </c>
    </row>
    <row r="25" spans="1:17" x14ac:dyDescent="0.75">
      <c r="A25" s="1">
        <v>23</v>
      </c>
      <c r="B25" t="s">
        <v>47</v>
      </c>
      <c r="C25" t="s">
        <v>83</v>
      </c>
      <c r="D25" t="s">
        <v>14</v>
      </c>
      <c r="E25">
        <v>6.3877534062421165E-2</v>
      </c>
      <c r="F25">
        <v>4.7535989641460427E-2</v>
      </c>
      <c r="G25">
        <v>3.6633506682941228E-2</v>
      </c>
      <c r="H25">
        <v>4.934901012894094E-2</v>
      </c>
      <c r="I25">
        <v>1.3712204032520849E-2</v>
      </c>
      <c r="J25">
        <v>27.78617847995957</v>
      </c>
      <c r="L25">
        <v>4.813507712440418E-2</v>
      </c>
      <c r="M25">
        <v>3.9853652220563113E-2</v>
      </c>
      <c r="N25">
        <v>1.6651395982003391E-2</v>
      </c>
      <c r="O25">
        <v>3.4880041775656893E-2</v>
      </c>
      <c r="P25">
        <v>1.63204823829552E-2</v>
      </c>
      <c r="Q25">
        <v>46.790317763740219</v>
      </c>
    </row>
    <row r="26" spans="1:17" x14ac:dyDescent="0.75">
      <c r="A26" s="1">
        <v>24</v>
      </c>
      <c r="B26" t="s">
        <v>48</v>
      </c>
      <c r="C26" t="s">
        <v>83</v>
      </c>
      <c r="D26" t="s">
        <v>14</v>
      </c>
      <c r="E26">
        <v>5.4954918616958483E-2</v>
      </c>
      <c r="F26">
        <v>5.0272781566672427E-2</v>
      </c>
      <c r="G26">
        <v>4.9312692722914608E-2</v>
      </c>
      <c r="H26">
        <v>5.1513464302181837E-2</v>
      </c>
      <c r="I26">
        <v>3.0187991813795988E-3</v>
      </c>
      <c r="J26">
        <v>5.8602138727675097</v>
      </c>
      <c r="L26">
        <v>8.9544021166891155E-2</v>
      </c>
      <c r="M26">
        <v>6.566026251777915E-2</v>
      </c>
      <c r="N26">
        <v>3.7148299612962003E-2</v>
      </c>
      <c r="O26">
        <v>6.4117527765877438E-2</v>
      </c>
      <c r="P26">
        <v>2.6231906758283179E-2</v>
      </c>
      <c r="Q26">
        <v>40.912224273630663</v>
      </c>
    </row>
    <row r="27" spans="1:17" x14ac:dyDescent="0.75">
      <c r="A27" s="1">
        <v>25</v>
      </c>
      <c r="B27" t="s">
        <v>49</v>
      </c>
      <c r="C27" t="s">
        <v>83</v>
      </c>
      <c r="D27" t="s">
        <v>14</v>
      </c>
      <c r="E27">
        <v>0.12162479251903389</v>
      </c>
      <c r="F27">
        <v>0.1003672724285076</v>
      </c>
      <c r="G27">
        <v>5.8226178112515882E-2</v>
      </c>
      <c r="H27">
        <v>9.3406081020019127E-2</v>
      </c>
      <c r="I27">
        <v>3.2267471492755648E-2</v>
      </c>
      <c r="J27">
        <v>34.545364863171997</v>
      </c>
      <c r="L27">
        <v>6.4609577963274711E-2</v>
      </c>
      <c r="M27">
        <v>4.9421488377387343E-2</v>
      </c>
      <c r="N27">
        <v>2.9414188569697391E-2</v>
      </c>
      <c r="O27">
        <v>4.7815084970119819E-2</v>
      </c>
      <c r="P27">
        <v>1.765259917325333E-2</v>
      </c>
      <c r="Q27">
        <v>36.918472871656803</v>
      </c>
    </row>
    <row r="28" spans="1:17" x14ac:dyDescent="0.75">
      <c r="A28" s="1">
        <v>26</v>
      </c>
      <c r="B28" t="s">
        <v>50</v>
      </c>
      <c r="C28" t="s">
        <v>83</v>
      </c>
      <c r="D28" t="s">
        <v>14</v>
      </c>
      <c r="E28">
        <v>7.3163985965634074E-2</v>
      </c>
      <c r="F28">
        <v>5.4150537397536481E-2</v>
      </c>
      <c r="G28">
        <v>5.9039373268930419E-2</v>
      </c>
      <c r="H28">
        <v>6.2117965544033663E-2</v>
      </c>
      <c r="I28">
        <v>9.8735051734511747E-3</v>
      </c>
      <c r="J28">
        <v>15.89476584910388</v>
      </c>
      <c r="L28">
        <v>4.527167436004273E-2</v>
      </c>
      <c r="M28">
        <v>3.5647388485085758E-2</v>
      </c>
      <c r="N28">
        <v>1.9490331391489441E-2</v>
      </c>
      <c r="O28">
        <v>3.346979807887264E-2</v>
      </c>
      <c r="P28">
        <v>1.3027886870036391E-2</v>
      </c>
      <c r="Q28">
        <v>38.924306741665319</v>
      </c>
    </row>
    <row r="29" spans="1:17" x14ac:dyDescent="0.75">
      <c r="A29" s="1">
        <v>27</v>
      </c>
      <c r="B29" t="s">
        <v>51</v>
      </c>
      <c r="C29" t="s">
        <v>83</v>
      </c>
      <c r="D29" t="s">
        <v>14</v>
      </c>
      <c r="E29">
        <v>0.29291230135289631</v>
      </c>
      <c r="F29">
        <v>0.30151188986802419</v>
      </c>
      <c r="G29">
        <v>0.29820905756191157</v>
      </c>
      <c r="H29">
        <v>0.29754441626094402</v>
      </c>
      <c r="I29">
        <v>4.338149571141329E-3</v>
      </c>
      <c r="J29">
        <v>1.4579838619242671</v>
      </c>
      <c r="L29">
        <v>0.30955641724021399</v>
      </c>
      <c r="M29">
        <v>0.24150912972368049</v>
      </c>
      <c r="N29">
        <v>0.221839002293794</v>
      </c>
      <c r="O29">
        <v>0.25763484975256279</v>
      </c>
      <c r="P29">
        <v>4.6028419004545747E-2</v>
      </c>
      <c r="Q29">
        <v>17.865758086979412</v>
      </c>
    </row>
    <row r="30" spans="1:17" x14ac:dyDescent="0.75">
      <c r="A30" s="1">
        <v>28</v>
      </c>
      <c r="B30" t="s">
        <v>52</v>
      </c>
      <c r="C30" t="s">
        <v>83</v>
      </c>
      <c r="D30" t="s">
        <v>14</v>
      </c>
      <c r="E30">
        <v>2.0861876996088598E-2</v>
      </c>
      <c r="F30">
        <v>1.756024001426185E-2</v>
      </c>
      <c r="G30">
        <v>1.6933753204650698E-2</v>
      </c>
      <c r="H30">
        <v>1.8451956738333719E-2</v>
      </c>
      <c r="I30">
        <v>2.1104284321452858E-3</v>
      </c>
      <c r="J30">
        <v>11.43742347802549</v>
      </c>
      <c r="L30">
        <v>1.385311233193344E-2</v>
      </c>
      <c r="M30">
        <v>8.3018297925517136E-3</v>
      </c>
      <c r="N30">
        <v>8.4485841213686828E-3</v>
      </c>
      <c r="O30">
        <v>1.020117541528461E-2</v>
      </c>
      <c r="P30">
        <v>3.1635212407448029E-3</v>
      </c>
      <c r="Q30">
        <v>31.01134047753791</v>
      </c>
    </row>
    <row r="31" spans="1:17" x14ac:dyDescent="0.75">
      <c r="A31" s="1">
        <v>29</v>
      </c>
      <c r="B31" t="s">
        <v>53</v>
      </c>
      <c r="C31" t="s">
        <v>83</v>
      </c>
      <c r="D31" t="s">
        <v>14</v>
      </c>
      <c r="E31">
        <v>4.4436140545245383E-2</v>
      </c>
      <c r="F31">
        <v>2.6898811032245219E-2</v>
      </c>
      <c r="G31">
        <v>1.8446793578326091E-2</v>
      </c>
      <c r="H31">
        <v>2.9927248385272231E-2</v>
      </c>
      <c r="I31">
        <v>1.32567007035173E-2</v>
      </c>
      <c r="J31">
        <v>44.296423556404143</v>
      </c>
      <c r="L31">
        <v>1.1894860867460791E-2</v>
      </c>
      <c r="M31">
        <v>5.6248483810724852E-3</v>
      </c>
      <c r="N31">
        <v>1.113414479267396E-2</v>
      </c>
      <c r="O31">
        <v>9.5512846804024117E-3</v>
      </c>
      <c r="P31">
        <v>3.4216003194604042E-3</v>
      </c>
      <c r="Q31">
        <v>35.823456571040509</v>
      </c>
    </row>
    <row r="32" spans="1:17" x14ac:dyDescent="0.75">
      <c r="A32" s="1">
        <v>30</v>
      </c>
      <c r="B32" t="s">
        <v>54</v>
      </c>
      <c r="C32" t="s">
        <v>83</v>
      </c>
      <c r="D32" t="s">
        <v>14</v>
      </c>
      <c r="E32">
        <v>8.6111570871672927E-2</v>
      </c>
      <c r="F32">
        <v>7.294709701839841E-2</v>
      </c>
      <c r="G32">
        <v>0.13266492040040001</v>
      </c>
      <c r="H32">
        <v>9.7241196096823787E-2</v>
      </c>
      <c r="I32">
        <v>3.1376042223489893E-2</v>
      </c>
      <c r="J32">
        <v>32.266203505198071</v>
      </c>
      <c r="L32">
        <v>7.0952608639034909E-2</v>
      </c>
      <c r="M32">
        <v>4.9360278970424942E-2</v>
      </c>
      <c r="N32">
        <v>6.0650404229481591E-2</v>
      </c>
      <c r="O32">
        <v>6.032109727964715E-2</v>
      </c>
      <c r="P32">
        <v>1.079993089931091E-2</v>
      </c>
      <c r="Q32">
        <v>17.90406903449168</v>
      </c>
    </row>
    <row r="33" spans="1:17" x14ac:dyDescent="0.75">
      <c r="A33" s="1">
        <v>31</v>
      </c>
      <c r="B33" t="s">
        <v>55</v>
      </c>
      <c r="C33" t="s">
        <v>83</v>
      </c>
      <c r="D33" t="s">
        <v>14</v>
      </c>
      <c r="E33">
        <v>0.35243545251707042</v>
      </c>
      <c r="F33">
        <v>0.26357775914089898</v>
      </c>
      <c r="G33">
        <v>0.29072757331396359</v>
      </c>
      <c r="H33">
        <v>0.30224692832397759</v>
      </c>
      <c r="I33">
        <v>4.5535086174492721E-2</v>
      </c>
      <c r="J33">
        <v>15.065524876297101</v>
      </c>
      <c r="L33">
        <v>0.27630151286867782</v>
      </c>
      <c r="M33">
        <v>0.21208549458171511</v>
      </c>
      <c r="N33">
        <v>0.20430114399566901</v>
      </c>
      <c r="O33">
        <v>0.23089605048202061</v>
      </c>
      <c r="P33">
        <v>3.9514440897236852E-2</v>
      </c>
      <c r="Q33">
        <v>17.113519618350399</v>
      </c>
    </row>
    <row r="34" spans="1:17" x14ac:dyDescent="0.75">
      <c r="A34" s="1">
        <v>32</v>
      </c>
      <c r="B34" t="s">
        <v>56</v>
      </c>
      <c r="C34" t="s">
        <v>83</v>
      </c>
      <c r="D34" t="s">
        <v>14</v>
      </c>
      <c r="E34">
        <v>8.7630872758632128E-2</v>
      </c>
      <c r="F34">
        <v>7.260824282819317E-2</v>
      </c>
      <c r="G34">
        <v>6.4065576046451925E-2</v>
      </c>
      <c r="H34">
        <v>7.4768230544425732E-2</v>
      </c>
      <c r="I34">
        <v>1.193021217263044E-2</v>
      </c>
      <c r="J34">
        <v>15.956258541576361</v>
      </c>
      <c r="L34">
        <v>4.1328372350682603E-2</v>
      </c>
      <c r="M34">
        <v>3.2969934311945212E-2</v>
      </c>
      <c r="N34">
        <v>3.779531694296058E-2</v>
      </c>
      <c r="O34">
        <v>3.7364541201862798E-2</v>
      </c>
      <c r="P34">
        <v>4.1958369148707153E-3</v>
      </c>
      <c r="Q34">
        <v>11.22946189062676</v>
      </c>
    </row>
    <row r="35" spans="1:17" x14ac:dyDescent="0.75">
      <c r="A35" s="1">
        <v>33</v>
      </c>
      <c r="B35" t="s">
        <v>57</v>
      </c>
      <c r="C35" t="s">
        <v>83</v>
      </c>
      <c r="D35" t="s">
        <v>14</v>
      </c>
      <c r="E35">
        <v>1.335645166450423E-2</v>
      </c>
      <c r="F35">
        <v>1.085722617785914E-2</v>
      </c>
      <c r="G35">
        <v>1.1316723680611891E-2</v>
      </c>
      <c r="H35">
        <v>1.1843467174325091E-2</v>
      </c>
      <c r="I35">
        <v>1.330272919141401E-3</v>
      </c>
      <c r="J35">
        <v>11.2321240018737</v>
      </c>
      <c r="L35">
        <v>4.1346215638847651E-3</v>
      </c>
      <c r="M35">
        <v>3.689555602226178E-3</v>
      </c>
      <c r="N35">
        <v>3.9331599096944243E-3</v>
      </c>
      <c r="O35">
        <v>3.9191123586017887E-3</v>
      </c>
      <c r="P35">
        <v>2.2286526832493629E-4</v>
      </c>
      <c r="Q35">
        <v>5.6866261523680173</v>
      </c>
    </row>
    <row r="36" spans="1:17" x14ac:dyDescent="0.75">
      <c r="A36" s="1">
        <v>34</v>
      </c>
      <c r="B36" t="s">
        <v>58</v>
      </c>
      <c r="C36" t="s">
        <v>83</v>
      </c>
      <c r="D36" t="s">
        <v>14</v>
      </c>
      <c r="E36">
        <v>2.6001733367131401E-2</v>
      </c>
      <c r="F36">
        <v>1.5864545976427731E-2</v>
      </c>
      <c r="G36">
        <v>5.3881414576696152E-2</v>
      </c>
      <c r="H36">
        <v>3.1915897973418428E-2</v>
      </c>
      <c r="I36">
        <v>1.9686380616690629E-2</v>
      </c>
      <c r="J36">
        <v>61.682051475056987</v>
      </c>
      <c r="L36">
        <v>1.067007627973878E-2</v>
      </c>
      <c r="M36">
        <v>1.045358014684967E-2</v>
      </c>
      <c r="N36">
        <v>2.4384434865797979E-3</v>
      </c>
      <c r="O36">
        <v>7.8540333043894163E-3</v>
      </c>
      <c r="P36">
        <v>4.6912873979283549E-3</v>
      </c>
      <c r="Q36">
        <v>59.730933344865193</v>
      </c>
    </row>
    <row r="37" spans="1:17" x14ac:dyDescent="0.75">
      <c r="A37" s="1">
        <v>35</v>
      </c>
      <c r="B37" t="s">
        <v>59</v>
      </c>
      <c r="C37" t="s">
        <v>83</v>
      </c>
      <c r="D37" t="s">
        <v>14</v>
      </c>
      <c r="E37">
        <v>4.45380274380607E-2</v>
      </c>
      <c r="F37">
        <v>2.6846453953599018E-2</v>
      </c>
      <c r="G37">
        <v>5.994585817554101E-2</v>
      </c>
      <c r="H37">
        <v>4.3776779855733583E-2</v>
      </c>
      <c r="I37">
        <v>1.6562827758963051E-2</v>
      </c>
      <c r="J37">
        <v>37.834732964703818</v>
      </c>
      <c r="L37">
        <v>2.3196257793281289E-2</v>
      </c>
      <c r="M37">
        <v>2.2025907303909371E-2</v>
      </c>
      <c r="N37">
        <v>1.1474881133462461E-2</v>
      </c>
      <c r="O37">
        <v>1.8899015410217709E-2</v>
      </c>
      <c r="P37">
        <v>6.4560636138797749E-3</v>
      </c>
      <c r="Q37">
        <v>34.160846339060171</v>
      </c>
    </row>
    <row r="38" spans="1:17" x14ac:dyDescent="0.75">
      <c r="A38" s="1">
        <v>36</v>
      </c>
      <c r="B38" t="s">
        <v>60</v>
      </c>
      <c r="C38" t="s">
        <v>83</v>
      </c>
      <c r="D38" t="s">
        <v>14</v>
      </c>
      <c r="E38">
        <v>8.9829109208929531E-2</v>
      </c>
      <c r="F38">
        <v>4.3128354799181652E-2</v>
      </c>
      <c r="G38">
        <v>3.4109347722042757E-2</v>
      </c>
      <c r="H38">
        <v>5.568893724338464E-2</v>
      </c>
      <c r="I38">
        <v>2.9908178288590281E-2</v>
      </c>
      <c r="J38">
        <v>53.705780302250453</v>
      </c>
      <c r="L38">
        <v>3.7534475601737789E-2</v>
      </c>
      <c r="M38">
        <v>3.4358799630288067E-2</v>
      </c>
      <c r="N38">
        <v>1.764490665226166E-2</v>
      </c>
      <c r="O38">
        <v>2.984606062809584E-2</v>
      </c>
      <c r="P38">
        <v>1.0685146148996809E-2</v>
      </c>
      <c r="Q38">
        <v>35.800859222735284</v>
      </c>
    </row>
    <row r="39" spans="1:17" x14ac:dyDescent="0.75">
      <c r="A39" s="1">
        <v>37</v>
      </c>
      <c r="B39" t="s">
        <v>61</v>
      </c>
      <c r="C39" t="s">
        <v>83</v>
      </c>
      <c r="D39" t="s">
        <v>14</v>
      </c>
      <c r="E39">
        <v>2.699686208567751E-2</v>
      </c>
      <c r="F39">
        <v>1.6483796991340349E-2</v>
      </c>
      <c r="G39">
        <v>7.5918917747653568E-3</v>
      </c>
      <c r="H39">
        <v>1.702418361726107E-2</v>
      </c>
      <c r="I39">
        <v>9.7137650512533515E-3</v>
      </c>
      <c r="J39">
        <v>57.058624775430758</v>
      </c>
      <c r="L39">
        <v>1.3671444407265681E-2</v>
      </c>
      <c r="M39">
        <v>1.8165942502818239E-2</v>
      </c>
      <c r="N39">
        <v>6.8349839255284319E-3</v>
      </c>
      <c r="O39">
        <v>1.2890790278537449E-2</v>
      </c>
      <c r="P39">
        <v>5.7056744756066912E-3</v>
      </c>
      <c r="Q39">
        <v>44.261634487269298</v>
      </c>
    </row>
    <row r="40" spans="1:17" x14ac:dyDescent="0.75">
      <c r="A40" s="1">
        <v>38</v>
      </c>
      <c r="B40" t="s">
        <v>62</v>
      </c>
      <c r="C40" t="s">
        <v>83</v>
      </c>
      <c r="D40" t="s">
        <v>14</v>
      </c>
      <c r="E40">
        <v>9.2828039901490592E-3</v>
      </c>
      <c r="F40">
        <v>7.4287372124897033E-3</v>
      </c>
      <c r="G40">
        <v>1.0554700983648611E-2</v>
      </c>
      <c r="H40">
        <v>9.0887473954291247E-3</v>
      </c>
      <c r="I40">
        <v>1.571991045176539E-3</v>
      </c>
      <c r="J40">
        <v>17.296014255684099</v>
      </c>
      <c r="L40">
        <v>3.0931986102533211E-3</v>
      </c>
      <c r="M40">
        <v>1.6882183664028859E-3</v>
      </c>
      <c r="N40">
        <v>1.634445915540949E-3</v>
      </c>
      <c r="O40">
        <v>2.1386209640657191E-3</v>
      </c>
      <c r="P40">
        <v>8.2712558361395302E-4</v>
      </c>
      <c r="Q40">
        <v>38.675651156131472</v>
      </c>
    </row>
    <row r="41" spans="1:17" x14ac:dyDescent="0.75">
      <c r="A41" s="1">
        <v>39</v>
      </c>
      <c r="B41" t="s">
        <v>63</v>
      </c>
      <c r="C41" t="s">
        <v>83</v>
      </c>
      <c r="D41" t="s">
        <v>14</v>
      </c>
      <c r="E41">
        <v>3.0948010707203349E-2</v>
      </c>
      <c r="F41">
        <v>1.8086478983686299E-2</v>
      </c>
      <c r="G41">
        <v>1.386629456634686E-2</v>
      </c>
      <c r="H41">
        <v>2.09669280857455E-2</v>
      </c>
      <c r="I41">
        <v>8.8976961541381346E-3</v>
      </c>
      <c r="J41">
        <v>42.436813431850737</v>
      </c>
      <c r="L41">
        <v>1.381215316809261E-2</v>
      </c>
      <c r="M41">
        <v>1.362412774913095E-2</v>
      </c>
      <c r="N41">
        <v>6.1348322562928322E-3</v>
      </c>
      <c r="O41">
        <v>1.1190371057838801E-2</v>
      </c>
      <c r="P41">
        <v>4.3792342732487544E-3</v>
      </c>
      <c r="Q41">
        <v>39.133950524197523</v>
      </c>
    </row>
    <row r="42" spans="1:17" x14ac:dyDescent="0.75">
      <c r="A42" s="1">
        <v>40</v>
      </c>
      <c r="B42" t="s">
        <v>64</v>
      </c>
      <c r="C42" t="s">
        <v>83</v>
      </c>
      <c r="D42" t="s">
        <v>14</v>
      </c>
      <c r="E42">
        <v>0.1025487107894216</v>
      </c>
      <c r="F42">
        <v>6.4825798378479738E-2</v>
      </c>
      <c r="G42">
        <v>8.531263111762355E-2</v>
      </c>
      <c r="H42">
        <v>8.4229046761841619E-2</v>
      </c>
      <c r="I42">
        <v>1.8884786111655311E-2</v>
      </c>
      <c r="J42">
        <v>22.420752504836258</v>
      </c>
      <c r="L42">
        <v>5.0696616512151862E-2</v>
      </c>
      <c r="M42">
        <v>3.847514664007607E-2</v>
      </c>
      <c r="N42">
        <v>2.5929345846751811E-2</v>
      </c>
      <c r="O42">
        <v>3.8367036332993251E-2</v>
      </c>
      <c r="P42">
        <v>1.2383989257592629E-2</v>
      </c>
      <c r="Q42">
        <v>32.277680116103127</v>
      </c>
    </row>
    <row r="43" spans="1:17" x14ac:dyDescent="0.75">
      <c r="A43" s="1">
        <v>41</v>
      </c>
      <c r="B43" t="s">
        <v>65</v>
      </c>
      <c r="C43" t="s">
        <v>83</v>
      </c>
      <c r="D43" t="s">
        <v>14</v>
      </c>
      <c r="E43">
        <v>0.19819774900702961</v>
      </c>
      <c r="F43">
        <v>0.12867550131206301</v>
      </c>
      <c r="G43">
        <v>0.17805166411914811</v>
      </c>
      <c r="H43">
        <v>0.16830830481274689</v>
      </c>
      <c r="I43">
        <v>3.577059573267264E-2</v>
      </c>
      <c r="J43">
        <v>21.25301884091196</v>
      </c>
      <c r="L43">
        <v>0.1441143054955101</v>
      </c>
      <c r="M43">
        <v>0.1125451624523484</v>
      </c>
      <c r="N43">
        <v>8.6459808463411725E-2</v>
      </c>
      <c r="O43">
        <v>0.1143730921370901</v>
      </c>
      <c r="P43">
        <v>2.8870681533440291E-2</v>
      </c>
      <c r="Q43">
        <v>25.242546995962361</v>
      </c>
    </row>
    <row r="44" spans="1:17" x14ac:dyDescent="0.75">
      <c r="A44" s="1">
        <v>42</v>
      </c>
      <c r="B44" t="s">
        <v>66</v>
      </c>
      <c r="C44" t="s">
        <v>83</v>
      </c>
      <c r="D44" t="s">
        <v>14</v>
      </c>
      <c r="E44">
        <v>2.9929258202690569E-2</v>
      </c>
      <c r="F44">
        <v>2.553874726282317E-2</v>
      </c>
      <c r="G44">
        <v>2.1580893974498819E-2</v>
      </c>
      <c r="H44">
        <v>2.5682966480004191E-2</v>
      </c>
      <c r="I44">
        <v>4.1760502521630584E-3</v>
      </c>
      <c r="J44">
        <v>16.259999620426939</v>
      </c>
      <c r="L44">
        <v>8.3738070720240625E-3</v>
      </c>
      <c r="M44">
        <v>7.0767624573257739E-3</v>
      </c>
      <c r="N44">
        <v>4.2527233784478823E-3</v>
      </c>
      <c r="O44">
        <v>6.5677643025992376E-3</v>
      </c>
      <c r="P44">
        <v>2.1071644557321902E-3</v>
      </c>
      <c r="Q44">
        <v>32.083435985945243</v>
      </c>
    </row>
    <row r="45" spans="1:17" x14ac:dyDescent="0.75">
      <c r="A45" s="1">
        <v>43</v>
      </c>
      <c r="B45" t="s">
        <v>67</v>
      </c>
      <c r="C45" t="s">
        <v>83</v>
      </c>
      <c r="D45" t="s">
        <v>14</v>
      </c>
      <c r="E45">
        <v>0.45635698254144857</v>
      </c>
      <c r="F45">
        <v>0.39893782901871638</v>
      </c>
      <c r="G45">
        <v>0.33936997134660779</v>
      </c>
      <c r="H45">
        <v>0.39822159430225762</v>
      </c>
      <c r="I45">
        <v>5.8496794281415507E-2</v>
      </c>
      <c r="J45">
        <v>14.68950833364786</v>
      </c>
      <c r="L45">
        <v>0.3484008265336046</v>
      </c>
      <c r="M45">
        <v>0.23969837345622941</v>
      </c>
      <c r="N45">
        <v>0.1990657849299774</v>
      </c>
      <c r="O45">
        <v>0.2623883283066038</v>
      </c>
      <c r="P45">
        <v>7.720987113720168E-2</v>
      </c>
      <c r="Q45">
        <v>29.42580244917794</v>
      </c>
    </row>
    <row r="46" spans="1:17" x14ac:dyDescent="0.75">
      <c r="A46" s="1">
        <v>44</v>
      </c>
      <c r="B46" t="s">
        <v>68</v>
      </c>
      <c r="C46" t="s">
        <v>83</v>
      </c>
      <c r="D46" t="s">
        <v>14</v>
      </c>
      <c r="E46">
        <v>4.5167094964145012E-2</v>
      </c>
      <c r="F46">
        <v>4.3721702770885038E-2</v>
      </c>
      <c r="G46">
        <v>3.517471791579966E-2</v>
      </c>
      <c r="H46">
        <v>4.1354505216943227E-2</v>
      </c>
      <c r="I46">
        <v>5.400427572296084E-3</v>
      </c>
      <c r="J46">
        <v>13.058861529029951</v>
      </c>
      <c r="L46">
        <v>1.9446470082532322E-2</v>
      </c>
      <c r="M46">
        <v>1.2983620581811109E-2</v>
      </c>
      <c r="N46">
        <v>1.115846221831355E-2</v>
      </c>
      <c r="O46">
        <v>1.452951762755233E-2</v>
      </c>
      <c r="P46">
        <v>4.3548957331217032E-3</v>
      </c>
      <c r="Q46">
        <v>29.972748199592761</v>
      </c>
    </row>
    <row r="47" spans="1:17" x14ac:dyDescent="0.75">
      <c r="A47" s="1">
        <v>45</v>
      </c>
      <c r="B47" t="s">
        <v>69</v>
      </c>
      <c r="C47" t="s">
        <v>83</v>
      </c>
      <c r="D47" t="s">
        <v>14</v>
      </c>
      <c r="E47">
        <v>9.3288156996934064E-3</v>
      </c>
      <c r="F47">
        <v>7.0229945294390866E-3</v>
      </c>
      <c r="G47">
        <v>1.221935660607527E-2</v>
      </c>
      <c r="H47">
        <v>9.5237222784025875E-3</v>
      </c>
      <c r="I47">
        <v>2.6036582223275331E-3</v>
      </c>
      <c r="J47">
        <v>27.338661777569641</v>
      </c>
      <c r="L47">
        <v>2.9640431307321768E-3</v>
      </c>
      <c r="M47">
        <v>3.0503205221795739E-3</v>
      </c>
      <c r="N47">
        <v>2.673646304579854E-3</v>
      </c>
      <c r="O47">
        <v>2.8960033191638679E-3</v>
      </c>
      <c r="P47">
        <v>1.973396273427577E-4</v>
      </c>
      <c r="Q47">
        <v>6.8142058414399003</v>
      </c>
    </row>
    <row r="48" spans="1:17" x14ac:dyDescent="0.75">
      <c r="A48" s="1">
        <v>46</v>
      </c>
      <c r="B48" t="s">
        <v>70</v>
      </c>
      <c r="C48" t="s">
        <v>83</v>
      </c>
      <c r="D48" t="s">
        <v>14</v>
      </c>
      <c r="E48">
        <v>0.1177773917814363</v>
      </c>
      <c r="F48">
        <v>9.4108977597468321E-2</v>
      </c>
      <c r="G48">
        <v>0.2058044307664576</v>
      </c>
      <c r="H48">
        <v>0.1392302667151207</v>
      </c>
      <c r="I48">
        <v>5.8856927772749902E-2</v>
      </c>
      <c r="J48">
        <v>42.273084122705271</v>
      </c>
      <c r="L48">
        <v>4.8211379410598477E-2</v>
      </c>
      <c r="M48">
        <v>4.3663826624023072E-2</v>
      </c>
      <c r="N48">
        <v>3.3300939661290323E-2</v>
      </c>
      <c r="O48">
        <v>4.1725381898637288E-2</v>
      </c>
      <c r="P48">
        <v>7.6418897757340844E-3</v>
      </c>
      <c r="Q48">
        <v>18.314726979128409</v>
      </c>
    </row>
    <row r="49" spans="1:17" x14ac:dyDescent="0.75">
      <c r="A49" s="1">
        <v>47</v>
      </c>
      <c r="B49" t="s">
        <v>71</v>
      </c>
      <c r="C49" t="s">
        <v>83</v>
      </c>
      <c r="D49" t="s">
        <v>14</v>
      </c>
      <c r="E49">
        <v>0.1010797844228095</v>
      </c>
      <c r="F49">
        <v>7.5329770068610177E-2</v>
      </c>
      <c r="G49">
        <v>7.7962858559136969E-2</v>
      </c>
      <c r="H49">
        <v>8.4790804350185545E-2</v>
      </c>
      <c r="I49">
        <v>1.416797242390355E-2</v>
      </c>
      <c r="J49">
        <v>16.70932659795265</v>
      </c>
      <c r="L49">
        <v>4.1725427318774093E-2</v>
      </c>
      <c r="M49">
        <v>3.730101412004496E-2</v>
      </c>
      <c r="N49">
        <v>2.6223422421706229E-2</v>
      </c>
      <c r="O49">
        <v>3.508328795350843E-2</v>
      </c>
      <c r="P49">
        <v>7.9854098811197316E-3</v>
      </c>
      <c r="Q49">
        <v>22.761292760535479</v>
      </c>
    </row>
    <row r="50" spans="1:17" x14ac:dyDescent="0.75">
      <c r="A50" s="1">
        <v>48</v>
      </c>
      <c r="B50" t="s">
        <v>72</v>
      </c>
      <c r="C50" t="s">
        <v>83</v>
      </c>
      <c r="D50" t="s">
        <v>14</v>
      </c>
      <c r="E50">
        <v>3.6807660536748499E-2</v>
      </c>
      <c r="F50">
        <v>2.84346437496567E-2</v>
      </c>
      <c r="G50">
        <v>4.2270499361621527E-2</v>
      </c>
      <c r="H50">
        <v>3.5837601216008909E-2</v>
      </c>
      <c r="I50">
        <v>6.9687507089219352E-3</v>
      </c>
      <c r="J50">
        <v>19.445360382571991</v>
      </c>
      <c r="L50">
        <v>1.854021870787681E-2</v>
      </c>
      <c r="M50">
        <v>1.789543214813279E-2</v>
      </c>
      <c r="N50">
        <v>8.6010664446982792E-3</v>
      </c>
      <c r="O50">
        <v>1.501223910023596E-2</v>
      </c>
      <c r="P50">
        <v>5.5615904686737039E-3</v>
      </c>
      <c r="Q50">
        <v>37.047041627429763</v>
      </c>
    </row>
    <row r="51" spans="1:17" x14ac:dyDescent="0.75">
      <c r="A51" s="1">
        <v>49</v>
      </c>
      <c r="B51" t="s">
        <v>73</v>
      </c>
      <c r="C51" t="s">
        <v>83</v>
      </c>
      <c r="D51" t="s">
        <v>14</v>
      </c>
      <c r="E51">
        <v>2.676519781911579E-2</v>
      </c>
      <c r="F51">
        <v>1.7110846422111869E-2</v>
      </c>
      <c r="G51">
        <v>2.0019656860975701E-2</v>
      </c>
      <c r="H51">
        <v>2.1298567034067781E-2</v>
      </c>
      <c r="I51">
        <v>4.952608771883432E-3</v>
      </c>
      <c r="J51">
        <v>23.25324874655448</v>
      </c>
      <c r="L51">
        <v>8.2456698223255121E-3</v>
      </c>
      <c r="M51">
        <v>7.4879751925884122E-3</v>
      </c>
      <c r="N51">
        <v>3.476591734996942E-3</v>
      </c>
      <c r="O51">
        <v>6.4034122499702891E-3</v>
      </c>
      <c r="P51">
        <v>2.5628566157970571E-3</v>
      </c>
      <c r="Q51">
        <v>40.023295639117229</v>
      </c>
    </row>
    <row r="52" spans="1:17" x14ac:dyDescent="0.75">
      <c r="A52" s="1">
        <v>50</v>
      </c>
      <c r="B52" t="s">
        <v>74</v>
      </c>
      <c r="C52" t="s">
        <v>83</v>
      </c>
      <c r="D52" t="s">
        <v>14</v>
      </c>
      <c r="E52">
        <v>2.7972539230250809E-2</v>
      </c>
      <c r="F52">
        <v>2.5706433526561961E-2</v>
      </c>
      <c r="G52">
        <v>2.0764337408124368E-2</v>
      </c>
      <c r="H52">
        <v>2.4814436721645711E-2</v>
      </c>
      <c r="I52">
        <v>3.6859580982578099E-3</v>
      </c>
      <c r="J52">
        <v>14.85408731862343</v>
      </c>
      <c r="L52">
        <v>6.6511472903635807E-2</v>
      </c>
      <c r="M52">
        <v>9.135188828545858E-2</v>
      </c>
      <c r="N52">
        <v>4.9614588124854933E-2</v>
      </c>
      <c r="O52">
        <v>6.9159316437983107E-2</v>
      </c>
      <c r="P52">
        <v>2.09942578509189E-2</v>
      </c>
      <c r="Q52">
        <v>30.356369802678689</v>
      </c>
    </row>
    <row r="53" spans="1:17" x14ac:dyDescent="0.75">
      <c r="A53" s="1">
        <v>51</v>
      </c>
      <c r="B53" t="s">
        <v>75</v>
      </c>
      <c r="C53" t="s">
        <v>83</v>
      </c>
      <c r="D53" t="s">
        <v>14</v>
      </c>
      <c r="E53">
        <v>8.5049955049682505E-2</v>
      </c>
      <c r="F53">
        <v>6.272438400896041E-2</v>
      </c>
      <c r="G53">
        <v>2.9173454014099889E-2</v>
      </c>
      <c r="H53">
        <v>5.8982597690914261E-2</v>
      </c>
      <c r="I53">
        <v>2.812555005030665E-2</v>
      </c>
      <c r="J53">
        <v>47.684488563376952</v>
      </c>
      <c r="L53">
        <v>0.1127717038116898</v>
      </c>
      <c r="M53">
        <v>0.12823853242493999</v>
      </c>
      <c r="N53">
        <v>7.0860269429310216E-2</v>
      </c>
      <c r="O53">
        <v>0.10395683522198</v>
      </c>
      <c r="P53">
        <v>2.968741648054447E-2</v>
      </c>
      <c r="Q53">
        <v>28.557445421604701</v>
      </c>
    </row>
    <row r="54" spans="1:17" x14ac:dyDescent="0.75">
      <c r="A54" s="1">
        <v>52</v>
      </c>
      <c r="B54" t="s">
        <v>76</v>
      </c>
      <c r="C54" t="s">
        <v>83</v>
      </c>
      <c r="D54" t="s">
        <v>14</v>
      </c>
      <c r="E54">
        <v>5.7658158020708769E-2</v>
      </c>
      <c r="F54">
        <v>4.2932714297167343E-2</v>
      </c>
      <c r="G54">
        <v>8.0800093072269461E-3</v>
      </c>
      <c r="H54">
        <v>3.6223627208367692E-2</v>
      </c>
      <c r="I54">
        <v>2.5460893437541689E-2</v>
      </c>
      <c r="J54">
        <v>70.288083772185601</v>
      </c>
      <c r="L54">
        <v>3.9735584632584142E-2</v>
      </c>
      <c r="M54">
        <v>3.572168568120538E-2</v>
      </c>
      <c r="N54">
        <v>1.9524156375553221E-2</v>
      </c>
      <c r="O54">
        <v>3.1660475563114243E-2</v>
      </c>
      <c r="P54">
        <v>1.070025835037366E-2</v>
      </c>
      <c r="Q54">
        <v>33.796897109277488</v>
      </c>
    </row>
    <row r="55" spans="1:17" x14ac:dyDescent="0.75">
      <c r="A55" s="1">
        <v>53</v>
      </c>
      <c r="B55" t="s">
        <v>77</v>
      </c>
      <c r="C55" t="s">
        <v>83</v>
      </c>
      <c r="D55" t="s">
        <v>14</v>
      </c>
      <c r="E55">
        <v>3.3674200417716037E-2</v>
      </c>
      <c r="F55">
        <v>3.6425960988673851E-2</v>
      </c>
      <c r="G55">
        <v>2.9911488910131911E-2</v>
      </c>
      <c r="H55">
        <v>3.3337216772173932E-2</v>
      </c>
      <c r="I55">
        <v>3.270283641910557E-3</v>
      </c>
      <c r="J55">
        <v>9.8097080636923852</v>
      </c>
      <c r="L55">
        <v>2.5195901305309191E-2</v>
      </c>
      <c r="M55">
        <v>2.6102274885547859E-2</v>
      </c>
      <c r="N55">
        <v>1.706055542230565E-2</v>
      </c>
      <c r="O55">
        <v>2.278624387105424E-2</v>
      </c>
      <c r="P55">
        <v>4.9792579191922136E-3</v>
      </c>
      <c r="Q55">
        <v>21.85203470729747</v>
      </c>
    </row>
    <row r="56" spans="1:17" x14ac:dyDescent="0.75">
      <c r="A56" s="1">
        <v>54</v>
      </c>
      <c r="B56" t="s">
        <v>78</v>
      </c>
      <c r="C56" t="s">
        <v>83</v>
      </c>
      <c r="D56" t="s">
        <v>14</v>
      </c>
      <c r="E56">
        <v>5.2856108311732921E-3</v>
      </c>
      <c r="F56">
        <v>6.9953766913960352E-3</v>
      </c>
      <c r="G56">
        <v>1.62340524553411E-2</v>
      </c>
      <c r="H56">
        <v>9.5050133259701429E-3</v>
      </c>
      <c r="I56">
        <v>5.8898896872224948E-3</v>
      </c>
      <c r="J56">
        <v>61.966138133965579</v>
      </c>
      <c r="L56">
        <v>3.4645977331291111E-3</v>
      </c>
      <c r="M56">
        <v>3.175388676990716E-3</v>
      </c>
      <c r="N56">
        <v>2.7041952883876739E-3</v>
      </c>
      <c r="O56">
        <v>3.1147272328358338E-3</v>
      </c>
      <c r="P56">
        <v>3.8381353232709949E-4</v>
      </c>
      <c r="Q56">
        <v>12.32254074388571</v>
      </c>
    </row>
    <row r="57" spans="1:17" x14ac:dyDescent="0.75">
      <c r="A57" s="1">
        <v>55</v>
      </c>
      <c r="B57" t="s">
        <v>79</v>
      </c>
      <c r="C57" t="s">
        <v>83</v>
      </c>
      <c r="D57" t="s">
        <v>14</v>
      </c>
      <c r="E57">
        <v>3.0095968382764789E-2</v>
      </c>
      <c r="F57">
        <v>2.8721710990410949E-2</v>
      </c>
      <c r="G57">
        <v>1.8128751693647902E-2</v>
      </c>
      <c r="H57">
        <v>2.5648810355607881E-2</v>
      </c>
      <c r="I57">
        <v>6.5487103733940831E-3</v>
      </c>
      <c r="J57">
        <v>25.532218775839901</v>
      </c>
      <c r="L57">
        <v>1.3064124903809831E-2</v>
      </c>
      <c r="M57">
        <v>1.2272203888580149E-2</v>
      </c>
      <c r="N57">
        <v>5.2729088624439121E-3</v>
      </c>
      <c r="O57">
        <v>1.020307921827796E-2</v>
      </c>
      <c r="P57">
        <v>4.2879738253339709E-3</v>
      </c>
      <c r="Q57">
        <v>42.026272006713661</v>
      </c>
    </row>
    <row r="58" spans="1:17" x14ac:dyDescent="0.75">
      <c r="A58" s="1">
        <v>56</v>
      </c>
      <c r="B58" t="s">
        <v>80</v>
      </c>
      <c r="C58" t="s">
        <v>83</v>
      </c>
      <c r="D58" t="s">
        <v>14</v>
      </c>
      <c r="E58">
        <v>2.3168756462151229E-2</v>
      </c>
      <c r="F58">
        <v>2.854597381376656E-2</v>
      </c>
      <c r="G58">
        <v>1.1654170312122311E-2</v>
      </c>
      <c r="H58">
        <v>2.1122966862680032E-2</v>
      </c>
      <c r="I58">
        <v>8.6297275564480372E-3</v>
      </c>
      <c r="J58">
        <v>40.854713320101837</v>
      </c>
      <c r="L58">
        <v>2.4712083123661261E-2</v>
      </c>
      <c r="M58">
        <v>2.348002803874169E-2</v>
      </c>
      <c r="N58">
        <v>1.727829667168293E-2</v>
      </c>
      <c r="O58">
        <v>2.1823469278028629E-2</v>
      </c>
      <c r="P58">
        <v>3.9841480204901459E-3</v>
      </c>
      <c r="Q58">
        <v>18.25625417174755</v>
      </c>
    </row>
    <row r="59" spans="1:17" x14ac:dyDescent="0.75">
      <c r="A59" s="1">
        <v>57</v>
      </c>
      <c r="B59" t="s">
        <v>81</v>
      </c>
      <c r="C59" t="s">
        <v>83</v>
      </c>
      <c r="D59" t="s">
        <v>14</v>
      </c>
      <c r="E59">
        <v>9.7842452669978444E-3</v>
      </c>
      <c r="F59">
        <v>6.9562231713729359E-3</v>
      </c>
      <c r="G59">
        <v>6.28316580584465E-3</v>
      </c>
      <c r="H59">
        <v>7.6745447480718086E-3</v>
      </c>
      <c r="I59">
        <v>1.857788675816104E-3</v>
      </c>
      <c r="J59">
        <v>24.207151522347491</v>
      </c>
      <c r="L59">
        <v>2.5962370614785592E-3</v>
      </c>
      <c r="M59">
        <v>2.3575999681244462E-3</v>
      </c>
      <c r="N59">
        <v>7.3867703690088098E-4</v>
      </c>
      <c r="O59">
        <v>1.897504688834629E-3</v>
      </c>
      <c r="P59">
        <v>1.01064240003368E-3</v>
      </c>
      <c r="Q59">
        <v>53.261654950343051</v>
      </c>
    </row>
    <row r="60" spans="1:17" x14ac:dyDescent="0.75">
      <c r="A60" s="1">
        <v>58</v>
      </c>
      <c r="B60" t="s">
        <v>82</v>
      </c>
      <c r="C60" t="s">
        <v>83</v>
      </c>
      <c r="D60" t="s">
        <v>14</v>
      </c>
      <c r="E60">
        <v>1.9671301418376409E-2</v>
      </c>
      <c r="F60">
        <v>1.7511869439407971E-2</v>
      </c>
      <c r="G60">
        <v>9.827940951603319E-3</v>
      </c>
      <c r="H60">
        <v>1.567037060312923E-2</v>
      </c>
      <c r="I60">
        <v>5.1736133207575339E-3</v>
      </c>
      <c r="J60">
        <v>33.015258233423083</v>
      </c>
      <c r="L60">
        <v>2.1764202644988039E-2</v>
      </c>
      <c r="M60">
        <v>1.888358288986516E-2</v>
      </c>
      <c r="N60">
        <v>1.216746907819922E-2</v>
      </c>
      <c r="O60">
        <v>1.760508487101747E-2</v>
      </c>
      <c r="P60">
        <v>4.9244534393301873E-3</v>
      </c>
      <c r="Q60">
        <v>27.971767676264449</v>
      </c>
    </row>
    <row r="61" spans="1:17" x14ac:dyDescent="0.75">
      <c r="A61" s="1" t="s">
        <v>13</v>
      </c>
      <c r="E61">
        <v>4.1327941733803133</v>
      </c>
      <c r="F61">
        <v>3.4271559012556021</v>
      </c>
      <c r="G61">
        <v>3.542410085530785</v>
      </c>
      <c r="H61">
        <v>3.7007867200555671</v>
      </c>
      <c r="I61">
        <v>0.37854155854322558</v>
      </c>
      <c r="J61">
        <v>10.228678040045009</v>
      </c>
      <c r="L61">
        <v>3.3331306725702952</v>
      </c>
      <c r="M61">
        <v>2.7135608576060628</v>
      </c>
      <c r="N61">
        <v>2.1385753952632718</v>
      </c>
      <c r="O61">
        <v>2.7284223084798769</v>
      </c>
      <c r="P61">
        <v>0.59741629093712423</v>
      </c>
      <c r="Q61">
        <v>21.896034535429781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"/>
  <sheetViews>
    <sheetView tabSelected="1" workbookViewId="0">
      <selection activeCell="H11" sqref="H11"/>
    </sheetView>
  </sheetViews>
  <sheetFormatPr defaultRowHeight="14.75" x14ac:dyDescent="0.75"/>
  <cols>
    <col min="2" max="2" width="21.04296875" customWidth="1"/>
  </cols>
  <sheetData>
    <row r="1" spans="1:18" x14ac:dyDescent="0.7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131</v>
      </c>
      <c r="P1" s="1" t="s">
        <v>132</v>
      </c>
      <c r="Q1" s="1" t="s">
        <v>133</v>
      </c>
      <c r="R1" s="1" t="s">
        <v>134</v>
      </c>
    </row>
    <row r="2" spans="1:18" x14ac:dyDescent="0.75">
      <c r="A2" s="1">
        <v>59</v>
      </c>
      <c r="B2" t="s">
        <v>84</v>
      </c>
      <c r="C2" t="s">
        <v>88</v>
      </c>
      <c r="D2" t="s">
        <v>14</v>
      </c>
      <c r="E2">
        <v>0.34944132090029589</v>
      </c>
      <c r="F2">
        <v>0.33838396286416011</v>
      </c>
      <c r="G2">
        <v>0.2386633418915339</v>
      </c>
      <c r="H2">
        <v>0.30882954188533002</v>
      </c>
      <c r="I2">
        <v>6.1016702695752607E-2</v>
      </c>
      <c r="J2">
        <v>19.757404788175489</v>
      </c>
      <c r="L2">
        <v>0.40370518731986721</v>
      </c>
      <c r="M2">
        <v>0.52833641601734993</v>
      </c>
      <c r="N2">
        <v>0.76799399390984824</v>
      </c>
      <c r="O2">
        <v>0.56667853241568844</v>
      </c>
      <c r="P2">
        <v>0.18514635310779401</v>
      </c>
      <c r="Q2">
        <v>32.672201701118873</v>
      </c>
    </row>
    <row r="3" spans="1:18" x14ac:dyDescent="0.75">
      <c r="A3" s="1">
        <v>60</v>
      </c>
      <c r="B3" t="s">
        <v>85</v>
      </c>
      <c r="C3" t="s">
        <v>88</v>
      </c>
      <c r="D3" t="s">
        <v>14</v>
      </c>
      <c r="E3">
        <v>2.6680881262666172</v>
      </c>
      <c r="F3">
        <v>3.3259715876759341</v>
      </c>
      <c r="G3">
        <v>1.9935575827078229</v>
      </c>
      <c r="H3">
        <v>2.6625390988834581</v>
      </c>
      <c r="I3">
        <v>0.66622433454315133</v>
      </c>
      <c r="J3">
        <v>25.022142766749759</v>
      </c>
      <c r="L3">
        <v>3.2351897109868482</v>
      </c>
      <c r="M3">
        <v>4.3495712941429394</v>
      </c>
      <c r="N3">
        <v>5.9789416965584898</v>
      </c>
      <c r="O3">
        <v>4.5212342338960916</v>
      </c>
      <c r="P3">
        <v>1.3799075560506231</v>
      </c>
      <c r="Q3">
        <v>30.52059425953502</v>
      </c>
    </row>
    <row r="4" spans="1:18" x14ac:dyDescent="0.75">
      <c r="A4" s="1">
        <v>61</v>
      </c>
      <c r="B4" t="s">
        <v>86</v>
      </c>
      <c r="C4" t="s">
        <v>88</v>
      </c>
      <c r="D4" t="s">
        <v>14</v>
      </c>
      <c r="E4">
        <v>0.56646186246313102</v>
      </c>
      <c r="F4">
        <v>0.66815148612121122</v>
      </c>
      <c r="G4">
        <v>0.36165308581606409</v>
      </c>
      <c r="H4">
        <v>0.53208881146680209</v>
      </c>
      <c r="I4">
        <v>0.15611357187477559</v>
      </c>
      <c r="J4">
        <v>29.33975842198587</v>
      </c>
      <c r="L4">
        <v>1.0561057286955779</v>
      </c>
      <c r="M4">
        <v>1.6035715690766961</v>
      </c>
      <c r="N4">
        <v>1.4978213069373141</v>
      </c>
      <c r="O4">
        <v>1.3858328682365291</v>
      </c>
      <c r="P4">
        <v>0.29040621446179582</v>
      </c>
      <c r="Q4">
        <v>20.95535624229618</v>
      </c>
    </row>
    <row r="5" spans="1:18" x14ac:dyDescent="0.75">
      <c r="A5" s="1">
        <v>62</v>
      </c>
      <c r="B5" t="s">
        <v>87</v>
      </c>
      <c r="C5" t="s">
        <v>88</v>
      </c>
      <c r="D5" t="s">
        <v>14</v>
      </c>
      <c r="E5">
        <v>0.1679291449595024</v>
      </c>
      <c r="F5">
        <v>0.19778693097939401</v>
      </c>
      <c r="G5">
        <v>0.1039674064493703</v>
      </c>
      <c r="H5">
        <v>0.15656116079608889</v>
      </c>
      <c r="I5">
        <v>4.7931712818494662E-2</v>
      </c>
      <c r="J5">
        <v>30.6153279490069</v>
      </c>
      <c r="L5">
        <v>0.23414506871204141</v>
      </c>
      <c r="M5">
        <v>0.35040828872084118</v>
      </c>
      <c r="N5">
        <v>0.3148541022349558</v>
      </c>
      <c r="O5">
        <v>0.29980248655594621</v>
      </c>
      <c r="P5">
        <v>5.9575141062485973E-2</v>
      </c>
      <c r="Q5">
        <v>19.871463291338859</v>
      </c>
    </row>
    <row r="6" spans="1:18" x14ac:dyDescent="0.75">
      <c r="A6" s="1" t="s">
        <v>13</v>
      </c>
      <c r="E6">
        <v>3.751920454589547</v>
      </c>
      <c r="F6">
        <v>4.5302939676406986</v>
      </c>
      <c r="G6">
        <v>2.6978414168647911</v>
      </c>
      <c r="H6">
        <v>3.6600186130316792</v>
      </c>
      <c r="I6">
        <v>0.91967660026368991</v>
      </c>
      <c r="J6">
        <v>25.127648176135921</v>
      </c>
      <c r="L6">
        <v>4.9291456957143343</v>
      </c>
      <c r="M6">
        <v>6.8318875679578266</v>
      </c>
      <c r="N6">
        <v>8.5596110996406072</v>
      </c>
      <c r="O6">
        <v>6.7735481211042554</v>
      </c>
      <c r="P6">
        <v>1.8159356763307379</v>
      </c>
      <c r="Q6">
        <v>26.80922381983012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workbookViewId="0">
      <selection activeCell="L8" sqref="L8"/>
    </sheetView>
  </sheetViews>
  <sheetFormatPr defaultRowHeight="14.75" x14ac:dyDescent="0.75"/>
  <sheetData>
    <row r="1" spans="1:15" x14ac:dyDescent="0.75">
      <c r="A1" s="1" t="s">
        <v>15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131</v>
      </c>
      <c r="M1" s="1" t="s">
        <v>132</v>
      </c>
      <c r="N1" s="1" t="s">
        <v>133</v>
      </c>
      <c r="O1" s="1" t="s">
        <v>134</v>
      </c>
    </row>
    <row r="2" spans="1:15" x14ac:dyDescent="0.75">
      <c r="A2" s="1" t="s">
        <v>17</v>
      </c>
      <c r="B2">
        <v>2.208311971942899E-2</v>
      </c>
      <c r="C2">
        <v>3.9879080006561519E-2</v>
      </c>
      <c r="D2">
        <v>3.9692818367775197E-2</v>
      </c>
      <c r="E2">
        <v>3.3885006031255237E-2</v>
      </c>
      <c r="F2">
        <v>1.022115765153217E-2</v>
      </c>
      <c r="G2">
        <v>30.16424917293584</v>
      </c>
      <c r="I2">
        <v>2.1595996481627279E-2</v>
      </c>
      <c r="J2">
        <v>2.8820321895323801E-2</v>
      </c>
      <c r="K2">
        <v>2.473327194656855E-2</v>
      </c>
      <c r="L2">
        <v>2.5049863441173211E-2</v>
      </c>
      <c r="M2">
        <v>3.6225532503453089E-3</v>
      </c>
      <c r="N2">
        <v>14.461369255974059</v>
      </c>
    </row>
    <row r="3" spans="1:15" x14ac:dyDescent="0.75">
      <c r="A3" s="1" t="s">
        <v>19</v>
      </c>
      <c r="B3">
        <v>5.0888589719998809E-2</v>
      </c>
      <c r="C3">
        <v>0.1035639055942718</v>
      </c>
      <c r="D3">
        <v>5.1581098100629642E-2</v>
      </c>
      <c r="E3">
        <v>6.8677864471633404E-2</v>
      </c>
      <c r="F3">
        <v>3.021418194941115E-2</v>
      </c>
      <c r="G3">
        <v>43.994061524569929</v>
      </c>
      <c r="I3">
        <v>5.6701735788464512E-2</v>
      </c>
      <c r="J3">
        <v>8.4131667435824953E-2</v>
      </c>
      <c r="K3">
        <v>7.6205704838671506E-2</v>
      </c>
      <c r="L3">
        <v>7.2346369354320317E-2</v>
      </c>
      <c r="M3">
        <v>1.411634302254999E-2</v>
      </c>
      <c r="N3">
        <v>19.512165086563531</v>
      </c>
    </row>
    <row r="4" spans="1:15" x14ac:dyDescent="0.75">
      <c r="A4" s="1" t="s">
        <v>20</v>
      </c>
      <c r="B4">
        <v>0.61926291289659952</v>
      </c>
      <c r="C4">
        <v>1.3840048361883659</v>
      </c>
      <c r="D4">
        <v>0.93181389826172967</v>
      </c>
      <c r="E4">
        <v>0.97836054911556525</v>
      </c>
      <c r="F4">
        <v>0.38448991578359931</v>
      </c>
      <c r="G4">
        <v>39.299409213829897</v>
      </c>
      <c r="I4">
        <v>0.61813195387543196</v>
      </c>
      <c r="J4">
        <v>0.92031106846182398</v>
      </c>
      <c r="K4">
        <v>0.85246476729445786</v>
      </c>
      <c r="L4">
        <v>0.79696926321057138</v>
      </c>
      <c r="M4">
        <v>0.15854925907489281</v>
      </c>
      <c r="N4">
        <v>19.89402432362083</v>
      </c>
    </row>
    <row r="5" spans="1:15" x14ac:dyDescent="0.75">
      <c r="A5" s="1" t="s">
        <v>21</v>
      </c>
      <c r="B5">
        <v>0.26627183008402788</v>
      </c>
      <c r="C5">
        <v>0.49845914843747341</v>
      </c>
      <c r="D5">
        <v>0.27900521922862298</v>
      </c>
      <c r="E5">
        <v>0.34791206591670809</v>
      </c>
      <c r="F5">
        <v>0.1305329569166826</v>
      </c>
      <c r="G5">
        <v>37.518950822456617</v>
      </c>
      <c r="I5">
        <v>0.14473249956219539</v>
      </c>
      <c r="J5">
        <v>0.19768142653011139</v>
      </c>
      <c r="K5">
        <v>0.16140835463840639</v>
      </c>
      <c r="L5">
        <v>0.1679407602435711</v>
      </c>
      <c r="M5">
        <v>2.7072152832868991E-2</v>
      </c>
      <c r="N5">
        <v>16.120060903383539</v>
      </c>
    </row>
    <row r="6" spans="1:15" x14ac:dyDescent="0.75">
      <c r="A6" s="1" t="s">
        <v>89</v>
      </c>
      <c r="B6">
        <v>3.7789630329728471E-2</v>
      </c>
      <c r="C6">
        <v>6.8343040674292005E-2</v>
      </c>
      <c r="D6">
        <v>2.9495004729232902E-2</v>
      </c>
      <c r="E6">
        <v>4.520922524441779E-2</v>
      </c>
      <c r="F6">
        <v>2.0459234240819319E-2</v>
      </c>
      <c r="G6">
        <v>45.254556188939617</v>
      </c>
      <c r="I6">
        <v>4.4402017224081707E-2</v>
      </c>
      <c r="J6">
        <v>4.555380210441809E-2</v>
      </c>
      <c r="K6">
        <v>4.5152449636689913E-2</v>
      </c>
      <c r="L6">
        <v>4.5036089655063227E-2</v>
      </c>
      <c r="M6">
        <v>5.8464248617081304E-4</v>
      </c>
      <c r="N6">
        <v>1.298164406920449</v>
      </c>
    </row>
    <row r="7" spans="1:15" x14ac:dyDescent="0.75">
      <c r="A7" s="1" t="s">
        <v>23</v>
      </c>
      <c r="B7">
        <v>4.2182739248642839E-2</v>
      </c>
      <c r="C7">
        <v>0.1110486402075684</v>
      </c>
      <c r="D7">
        <v>4.2978210890814418E-2</v>
      </c>
      <c r="E7">
        <v>6.5403196782341882E-2</v>
      </c>
      <c r="F7">
        <v>3.953211445012194E-2</v>
      </c>
      <c r="G7">
        <v>60.443703664337043</v>
      </c>
      <c r="I7">
        <v>6.1504754227490341E-2</v>
      </c>
      <c r="J7">
        <v>6.4584791582909792E-2</v>
      </c>
      <c r="K7">
        <v>6.8650305308106105E-2</v>
      </c>
      <c r="L7">
        <v>6.4913283706168737E-2</v>
      </c>
      <c r="M7">
        <v>3.5840836161708978E-3</v>
      </c>
      <c r="N7">
        <v>5.5213407973540871</v>
      </c>
    </row>
    <row r="8" spans="1:15" x14ac:dyDescent="0.75">
      <c r="E8">
        <f>SUM(E2:E7)</f>
        <v>1.5394479075619216</v>
      </c>
      <c r="L8">
        <f>SUM(L2:L7)</f>
        <v>1.1722556296108682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I14" sqref="I14"/>
    </sheetView>
  </sheetViews>
  <sheetFormatPr defaultRowHeight="14.75" x14ac:dyDescent="0.75"/>
  <sheetData>
    <row r="1" spans="1:15" x14ac:dyDescent="0.75">
      <c r="A1" s="1" t="s">
        <v>90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131</v>
      </c>
      <c r="M1" s="1" t="s">
        <v>132</v>
      </c>
      <c r="N1" s="1" t="s">
        <v>133</v>
      </c>
      <c r="O1" s="1" t="s">
        <v>134</v>
      </c>
    </row>
    <row r="2" spans="1:15" x14ac:dyDescent="0.75">
      <c r="A2" s="1" t="s">
        <v>91</v>
      </c>
      <c r="B2">
        <v>7.4520698901457141E-2</v>
      </c>
      <c r="C2">
        <v>0.18091802197346291</v>
      </c>
      <c r="D2">
        <v>0.10084304922912531</v>
      </c>
      <c r="E2">
        <v>0.1187605900346818</v>
      </c>
      <c r="F2">
        <v>5.5415487822550832E-2</v>
      </c>
      <c r="G2">
        <v>46.661512717617683</v>
      </c>
      <c r="I2">
        <v>8.4121327605236718E-2</v>
      </c>
      <c r="J2">
        <v>0.1165353045636649</v>
      </c>
      <c r="K2">
        <v>9.6311952841010795E-2</v>
      </c>
      <c r="L2">
        <v>9.8989528336637475E-2</v>
      </c>
      <c r="M2">
        <v>1.6372035104606369E-2</v>
      </c>
      <c r="N2">
        <v>16.539158615777382</v>
      </c>
    </row>
    <row r="3" spans="1:15" x14ac:dyDescent="0.75">
      <c r="A3" s="1" t="s">
        <v>92</v>
      </c>
      <c r="B3">
        <v>2.617441581673214E-2</v>
      </c>
      <c r="C3">
        <v>4.9250496611610933E-2</v>
      </c>
      <c r="D3">
        <v>3.1069931590945881E-2</v>
      </c>
      <c r="E3">
        <v>3.5498281339762981E-2</v>
      </c>
      <c r="F3">
        <v>1.215870417998274E-2</v>
      </c>
      <c r="G3">
        <v>34.251529147590922</v>
      </c>
      <c r="I3">
        <v>1.451764149288302E-2</v>
      </c>
      <c r="J3">
        <v>2.5562275206883641E-2</v>
      </c>
      <c r="K3">
        <v>1.601159325113128E-2</v>
      </c>
      <c r="L3">
        <v>1.8697169983632651E-2</v>
      </c>
      <c r="M3">
        <v>5.9920968999778636E-3</v>
      </c>
      <c r="N3">
        <v>32.048149025886261</v>
      </c>
    </row>
    <row r="4" spans="1:15" x14ac:dyDescent="0.75">
      <c r="A4" s="1" t="s">
        <v>93</v>
      </c>
      <c r="B4">
        <v>1.49308220232597E-2</v>
      </c>
      <c r="C4">
        <v>3.3846147726300492E-2</v>
      </c>
      <c r="D4">
        <v>1.06269203436103E-2</v>
      </c>
      <c r="E4">
        <v>1.98012966977235E-2</v>
      </c>
      <c r="F4">
        <v>1.2352095884027629E-2</v>
      </c>
      <c r="G4">
        <v>62.380237378331508</v>
      </c>
      <c r="I4">
        <v>2.4328170289348031E-2</v>
      </c>
      <c r="J4">
        <v>2.183354341492617E-2</v>
      </c>
      <c r="K4">
        <v>1.6639457011760939E-2</v>
      </c>
      <c r="L4">
        <v>2.093372357201171E-2</v>
      </c>
      <c r="M4">
        <v>3.9225418772159664E-3</v>
      </c>
      <c r="N4">
        <v>18.737908063620299</v>
      </c>
    </row>
    <row r="5" spans="1:15" x14ac:dyDescent="0.75">
      <c r="A5" s="1" t="s">
        <v>94</v>
      </c>
      <c r="B5">
        <v>1.271788113946812E-2</v>
      </c>
      <c r="C5">
        <v>4.4706364529440018E-2</v>
      </c>
      <c r="D5">
        <v>2.1438357894770929E-2</v>
      </c>
      <c r="E5">
        <v>2.6287534521226359E-2</v>
      </c>
      <c r="F5">
        <v>1.6536373630985372E-2</v>
      </c>
      <c r="G5">
        <v>62.905760970595281</v>
      </c>
      <c r="I5">
        <v>1.8158210615643992E-2</v>
      </c>
      <c r="J5">
        <v>2.75546283109586E-2</v>
      </c>
      <c r="K5">
        <v>3.7498580974441219E-2</v>
      </c>
      <c r="L5">
        <v>2.7737139967014601E-2</v>
      </c>
      <c r="M5">
        <v>9.671476840809155E-3</v>
      </c>
      <c r="N5">
        <v>34.868327636917897</v>
      </c>
    </row>
    <row r="6" spans="1:15" x14ac:dyDescent="0.75">
      <c r="A6" s="1" t="s">
        <v>95</v>
      </c>
      <c r="B6">
        <v>0.11081046918634579</v>
      </c>
      <c r="C6">
        <v>0.19067826230547619</v>
      </c>
      <c r="D6">
        <v>0.1221709769321631</v>
      </c>
      <c r="E6">
        <v>0.14121990280799501</v>
      </c>
      <c r="F6">
        <v>4.3207201682095291E-2</v>
      </c>
      <c r="G6">
        <v>30.595688584236271</v>
      </c>
      <c r="I6">
        <v>0.10440278266068929</v>
      </c>
      <c r="J6">
        <v>0.16029053450168079</v>
      </c>
      <c r="K6">
        <v>0.15290156859640339</v>
      </c>
      <c r="L6">
        <v>0.13919829525292449</v>
      </c>
      <c r="M6">
        <v>3.035942978227088E-2</v>
      </c>
      <c r="N6">
        <v>21.810202292425739</v>
      </c>
    </row>
    <row r="7" spans="1:15" x14ac:dyDescent="0.75">
      <c r="A7" s="1" t="s">
        <v>96</v>
      </c>
      <c r="B7">
        <v>3.7154862514409422E-2</v>
      </c>
      <c r="C7">
        <v>7.7784440104840813E-2</v>
      </c>
      <c r="D7">
        <v>1.8469047042450989E-2</v>
      </c>
      <c r="E7">
        <v>4.4469449887233753E-2</v>
      </c>
      <c r="F7">
        <v>3.0326660793144729E-2</v>
      </c>
      <c r="G7">
        <v>68.196617835497179</v>
      </c>
      <c r="I7">
        <v>1.486727903453083E-2</v>
      </c>
      <c r="J7">
        <v>2.445445374657438E-2</v>
      </c>
      <c r="K7">
        <v>1.8326380420122749E-2</v>
      </c>
      <c r="L7">
        <v>1.9216037733742648E-2</v>
      </c>
      <c r="M7">
        <v>4.8551104355688832E-3</v>
      </c>
      <c r="N7">
        <v>25.265928922711719</v>
      </c>
    </row>
    <row r="8" spans="1:15" x14ac:dyDescent="0.75">
      <c r="A8" s="1" t="s">
        <v>97</v>
      </c>
      <c r="B8">
        <v>2.2858808306468768E-2</v>
      </c>
      <c r="C8">
        <v>3.4496892947991513E-2</v>
      </c>
      <c r="D8">
        <v>1.88680843856226E-2</v>
      </c>
      <c r="E8">
        <v>2.540792854669429E-2</v>
      </c>
      <c r="F8">
        <v>8.1202478268301362E-3</v>
      </c>
      <c r="G8">
        <v>31.95950355380948</v>
      </c>
      <c r="I8">
        <v>2.0073846934733679E-2</v>
      </c>
      <c r="J8">
        <v>2.3720258689491919E-2</v>
      </c>
      <c r="K8">
        <v>2.8512992624928971E-2</v>
      </c>
      <c r="L8">
        <v>2.4102366083051521E-2</v>
      </c>
      <c r="M8">
        <v>4.2325287406283644E-3</v>
      </c>
      <c r="N8">
        <v>17.560635856429979</v>
      </c>
    </row>
    <row r="9" spans="1:15" x14ac:dyDescent="0.75">
      <c r="A9" s="1" t="s">
        <v>98</v>
      </c>
      <c r="B9">
        <v>3.7726626155410302E-2</v>
      </c>
      <c r="C9">
        <v>9.8978689855759236E-2</v>
      </c>
      <c r="D9">
        <v>3.8545310710685302E-2</v>
      </c>
      <c r="E9">
        <v>5.8416875573951609E-2</v>
      </c>
      <c r="F9">
        <v>3.5129946548125443E-2</v>
      </c>
      <c r="G9">
        <v>60.136640659005167</v>
      </c>
      <c r="I9">
        <v>5.765085039093204E-2</v>
      </c>
      <c r="J9">
        <v>7.1356724419812861E-2</v>
      </c>
      <c r="K9">
        <v>5.529760734332901E-2</v>
      </c>
      <c r="L9">
        <v>6.1435060718024632E-2</v>
      </c>
      <c r="M9">
        <v>8.6726003118332111E-3</v>
      </c>
      <c r="N9">
        <v>14.116695272165209</v>
      </c>
    </row>
    <row r="10" spans="1:15" x14ac:dyDescent="0.75">
      <c r="A10" s="1" t="s">
        <v>99</v>
      </c>
      <c r="B10">
        <v>0.4098877575945219</v>
      </c>
      <c r="C10">
        <v>0.96432983467405242</v>
      </c>
      <c r="D10">
        <v>0.67773614852336472</v>
      </c>
      <c r="E10">
        <v>0.68398458026397968</v>
      </c>
      <c r="F10">
        <v>0.27727384727644061</v>
      </c>
      <c r="G10">
        <v>40.538026042842723</v>
      </c>
      <c r="I10">
        <v>0.44815953728177599</v>
      </c>
      <c r="J10">
        <v>0.66227461482973105</v>
      </c>
      <c r="K10">
        <v>0.61942570106732642</v>
      </c>
      <c r="L10">
        <v>0.57661995105961117</v>
      </c>
      <c r="M10">
        <v>0.11329415599947761</v>
      </c>
      <c r="N10">
        <v>19.647977110622939</v>
      </c>
    </row>
    <row r="11" spans="1:15" x14ac:dyDescent="0.75">
      <c r="A11" s="1" t="s">
        <v>100</v>
      </c>
      <c r="B11">
        <v>0.2494689733579411</v>
      </c>
      <c r="C11">
        <v>0.45136179396915638</v>
      </c>
      <c r="D11">
        <v>0.28962914707040233</v>
      </c>
      <c r="E11">
        <v>0.3301533047991666</v>
      </c>
      <c r="F11">
        <v>0.106872977282882</v>
      </c>
      <c r="G11">
        <v>32.37071255364026</v>
      </c>
      <c r="I11">
        <v>0.13243109405252951</v>
      </c>
      <c r="J11">
        <v>0.17362565540325689</v>
      </c>
      <c r="K11">
        <v>0.1571559294700908</v>
      </c>
      <c r="L11">
        <v>0.15440422630862571</v>
      </c>
      <c r="M11">
        <v>2.073467805239141E-2</v>
      </c>
      <c r="N11">
        <v>13.42882804965882</v>
      </c>
    </row>
    <row r="12" spans="1:15" x14ac:dyDescent="0.75">
      <c r="A12" s="1" t="s">
        <v>101</v>
      </c>
      <c r="B12">
        <v>4.2227507002412117E-2</v>
      </c>
      <c r="C12">
        <v>7.8947706410442589E-2</v>
      </c>
      <c r="D12">
        <v>4.516927585566332E-2</v>
      </c>
      <c r="E12">
        <v>5.5448163089506008E-2</v>
      </c>
      <c r="F12">
        <v>2.0404286393204761E-2</v>
      </c>
      <c r="G12">
        <v>36.798850054360827</v>
      </c>
      <c r="I12">
        <v>2.8358216800988049E-2</v>
      </c>
      <c r="J12">
        <v>3.3875084923430929E-2</v>
      </c>
      <c r="K12">
        <v>3.0533090062354828E-2</v>
      </c>
      <c r="L12">
        <v>3.092213059559127E-2</v>
      </c>
      <c r="M12">
        <v>2.7789337654003702E-3</v>
      </c>
      <c r="N12">
        <v>8.9868767509719323</v>
      </c>
    </row>
    <row r="13" spans="1:15" x14ac:dyDescent="0.75">
      <c r="B13">
        <f t="shared" ref="B13:D13" si="0">SUM(B2:B12)</f>
        <v>1.0384788219984264</v>
      </c>
      <c r="C13">
        <f t="shared" si="0"/>
        <v>2.2052986511085333</v>
      </c>
      <c r="D13">
        <f t="shared" si="0"/>
        <v>1.3745662495788045</v>
      </c>
      <c r="E13">
        <f>SUM(E2:E12)</f>
        <v>1.5394479075619216</v>
      </c>
      <c r="I13">
        <f t="shared" ref="I13:K13" si="1">SUM(I2:I12)</f>
        <v>0.94706895715929118</v>
      </c>
      <c r="J13">
        <f t="shared" si="1"/>
        <v>1.3410830780104119</v>
      </c>
      <c r="K13">
        <f t="shared" si="1"/>
        <v>1.2286148536629005</v>
      </c>
      <c r="L13">
        <f>SUM(L2:L12)</f>
        <v>1.1722556296108679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"/>
  <sheetViews>
    <sheetView workbookViewId="0">
      <selection activeCell="E4" sqref="E4"/>
    </sheetView>
  </sheetViews>
  <sheetFormatPr defaultRowHeight="14.75" x14ac:dyDescent="0.75"/>
  <sheetData>
    <row r="1" spans="1:15" x14ac:dyDescent="0.75">
      <c r="A1" s="1" t="s">
        <v>15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131</v>
      </c>
      <c r="M1" s="1" t="s">
        <v>132</v>
      </c>
      <c r="N1" s="1" t="s">
        <v>133</v>
      </c>
      <c r="O1" s="1" t="s">
        <v>134</v>
      </c>
    </row>
    <row r="2" spans="1:15" x14ac:dyDescent="0.75">
      <c r="A2" s="1" t="s">
        <v>17</v>
      </c>
      <c r="B2">
        <v>5.0786083717340919E-2</v>
      </c>
      <c r="C2">
        <v>0.15050104459029609</v>
      </c>
      <c r="D2">
        <v>0.23948613710263911</v>
      </c>
      <c r="E2">
        <v>0.14692442180342541</v>
      </c>
      <c r="F2">
        <v>9.4400856510008763E-2</v>
      </c>
      <c r="G2">
        <v>64.251303732411841</v>
      </c>
      <c r="I2">
        <v>5.1541976457857269E-2</v>
      </c>
      <c r="J2">
        <v>7.7477536401285241E-2</v>
      </c>
      <c r="K2">
        <v>0.1278241006597341</v>
      </c>
      <c r="L2">
        <v>8.561453783962554E-2</v>
      </c>
      <c r="M2">
        <v>3.8786579025396208E-2</v>
      </c>
      <c r="N2">
        <v>45.303729955363217</v>
      </c>
    </row>
    <row r="3" spans="1:15" x14ac:dyDescent="0.75">
      <c r="A3" s="1" t="s">
        <v>19</v>
      </c>
      <c r="B3">
        <v>0.20925407729676371</v>
      </c>
      <c r="C3">
        <v>0.40769226762907113</v>
      </c>
      <c r="D3">
        <v>0.2174744309861176</v>
      </c>
      <c r="E3">
        <v>0.27814025863731751</v>
      </c>
      <c r="F3">
        <v>0.1122705920045142</v>
      </c>
      <c r="G3">
        <v>40.364739917391837</v>
      </c>
      <c r="I3">
        <v>0.21737317841098761</v>
      </c>
      <c r="J3">
        <v>0.31426136303323782</v>
      </c>
      <c r="K3">
        <v>0.3226524590329361</v>
      </c>
      <c r="L3">
        <v>0.28476233349238722</v>
      </c>
      <c r="M3">
        <v>5.8511334713521351E-2</v>
      </c>
      <c r="N3">
        <v>20.547427742962221</v>
      </c>
    </row>
    <row r="4" spans="1:15" x14ac:dyDescent="0.75">
      <c r="A4" s="1" t="s">
        <v>20</v>
      </c>
      <c r="B4">
        <v>0.28277471138506483</v>
      </c>
      <c r="C4">
        <v>0.60444649601761735</v>
      </c>
      <c r="D4">
        <v>0.62886850292425445</v>
      </c>
      <c r="E4">
        <v>0.50536323677564554</v>
      </c>
      <c r="F4">
        <v>0.19315368837276151</v>
      </c>
      <c r="G4">
        <v>38.220763664000259</v>
      </c>
      <c r="I4">
        <v>0.75939859751923366</v>
      </c>
      <c r="J4">
        <v>1.245462379531975</v>
      </c>
      <c r="K4">
        <v>1.8068622237413829</v>
      </c>
      <c r="L4">
        <v>1.270574400264197</v>
      </c>
      <c r="M4">
        <v>0.52418314762452567</v>
      </c>
      <c r="N4">
        <v>41.255604356228929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workbookViewId="0">
      <selection activeCell="L7" sqref="L7"/>
    </sheetView>
  </sheetViews>
  <sheetFormatPr defaultRowHeight="14.75" x14ac:dyDescent="0.75"/>
  <sheetData>
    <row r="1" spans="1:15" x14ac:dyDescent="0.75">
      <c r="A1" s="1" t="s">
        <v>90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131</v>
      </c>
      <c r="M1" s="1" t="s">
        <v>132</v>
      </c>
      <c r="N1" s="1" t="s">
        <v>133</v>
      </c>
      <c r="O1" s="1" t="s">
        <v>134</v>
      </c>
    </row>
    <row r="2" spans="1:15" x14ac:dyDescent="0.75">
      <c r="A2" s="1" t="s">
        <v>102</v>
      </c>
      <c r="B2">
        <v>1.6979789101288952E-2</v>
      </c>
      <c r="C2">
        <v>5.5958056987707193E-2</v>
      </c>
      <c r="D2">
        <v>8.9124701864490161E-2</v>
      </c>
      <c r="E2">
        <v>5.4020849317828773E-2</v>
      </c>
      <c r="F2">
        <v>3.611144817879304E-2</v>
      </c>
      <c r="G2">
        <v>66.847242564316744</v>
      </c>
      <c r="I2">
        <v>1.139055695249108E-2</v>
      </c>
      <c r="J2">
        <v>1.2657760376202981E-2</v>
      </c>
      <c r="K2">
        <v>2.5783975249614829E-2</v>
      </c>
      <c r="L2">
        <v>1.661076419276963E-2</v>
      </c>
      <c r="M2">
        <v>7.9694605808258486E-3</v>
      </c>
      <c r="N2">
        <v>47.977687771251439</v>
      </c>
    </row>
    <row r="3" spans="1:15" x14ac:dyDescent="0.75">
      <c r="A3" s="1" t="s">
        <v>103</v>
      </c>
      <c r="B3">
        <v>0.1023402193199399</v>
      </c>
      <c r="C3">
        <v>0.28279503465138978</v>
      </c>
      <c r="D3">
        <v>0.42010777683587658</v>
      </c>
      <c r="E3">
        <v>0.26841434360240207</v>
      </c>
      <c r="F3">
        <v>0.15937113401960801</v>
      </c>
      <c r="G3">
        <v>59.375043777720727</v>
      </c>
      <c r="I3">
        <v>0.13445016013619199</v>
      </c>
      <c r="J3">
        <v>0.21492136430129569</v>
      </c>
      <c r="K3">
        <v>0.35466635683315428</v>
      </c>
      <c r="L3">
        <v>0.23467929375688071</v>
      </c>
      <c r="M3">
        <v>0.1114296870416394</v>
      </c>
      <c r="N3">
        <v>47.481686712879153</v>
      </c>
    </row>
    <row r="4" spans="1:15" x14ac:dyDescent="0.75">
      <c r="A4" s="1" t="s">
        <v>104</v>
      </c>
      <c r="B4">
        <v>0.28966611906513529</v>
      </c>
      <c r="C4">
        <v>0.56857043730282197</v>
      </c>
      <c r="D4">
        <v>0.30854891280321101</v>
      </c>
      <c r="E4">
        <v>0.38892848972372268</v>
      </c>
      <c r="F4">
        <v>0.1558607133704564</v>
      </c>
      <c r="G4">
        <v>40.074388348658339</v>
      </c>
      <c r="I4">
        <v>0.36597782168624871</v>
      </c>
      <c r="J4">
        <v>0.58351496833148908</v>
      </c>
      <c r="K4">
        <v>0.68495989610492802</v>
      </c>
      <c r="L4">
        <v>0.5448175620408886</v>
      </c>
      <c r="M4">
        <v>0.16297394850197941</v>
      </c>
      <c r="N4">
        <v>29.913490286817911</v>
      </c>
    </row>
    <row r="5" spans="1:15" x14ac:dyDescent="0.75">
      <c r="A5" s="1" t="s">
        <v>105</v>
      </c>
      <c r="B5">
        <v>8.7939416144599252E-3</v>
      </c>
      <c r="C5">
        <v>1.0733779256049829E-2</v>
      </c>
      <c r="D5">
        <v>8.1473489623134741E-3</v>
      </c>
      <c r="E5">
        <v>9.2250232776077429E-3</v>
      </c>
      <c r="F5">
        <v>1.3460233899587331E-3</v>
      </c>
      <c r="G5">
        <v>14.591002639808909</v>
      </c>
      <c r="I5">
        <v>1.010736605095367E-2</v>
      </c>
      <c r="J5">
        <v>1.035369855885754E-2</v>
      </c>
      <c r="K5">
        <v>8.9683844898420222E-3</v>
      </c>
      <c r="L5">
        <v>9.8098163665510784E-3</v>
      </c>
      <c r="M5">
        <v>7.3903696015094149E-4</v>
      </c>
      <c r="N5">
        <v>7.5336472420713729</v>
      </c>
    </row>
    <row r="6" spans="1:15" x14ac:dyDescent="0.75">
      <c r="A6" s="1" t="s">
        <v>106</v>
      </c>
      <c r="B6">
        <v>0.12503480329834529</v>
      </c>
      <c r="C6">
        <v>0.2445825000390158</v>
      </c>
      <c r="D6">
        <v>0.25990033054711992</v>
      </c>
      <c r="E6">
        <v>0.20983921129482699</v>
      </c>
      <c r="F6">
        <v>7.3841043428394551E-2</v>
      </c>
      <c r="G6">
        <v>35.189344723873781</v>
      </c>
      <c r="I6">
        <v>0.50638784756219302</v>
      </c>
      <c r="J6">
        <v>0.81575348739865283</v>
      </c>
      <c r="K6">
        <v>1.1829601707565141</v>
      </c>
      <c r="L6">
        <v>0.83503383523912011</v>
      </c>
      <c r="M6">
        <v>0.33869798639463039</v>
      </c>
      <c r="N6">
        <v>40.560989519381693</v>
      </c>
    </row>
    <row r="7" spans="1:15" x14ac:dyDescent="0.75">
      <c r="E7">
        <f>SUM(E2:E6)</f>
        <v>0.93042791721638829</v>
      </c>
      <c r="L7">
        <f>SUM(L2:L6)</f>
        <v>1.6409512715962102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"/>
  <sheetViews>
    <sheetView workbookViewId="0"/>
  </sheetViews>
  <sheetFormatPr defaultRowHeight="14.75" x14ac:dyDescent="0.75"/>
  <sheetData>
    <row r="1" spans="1:15" x14ac:dyDescent="0.75">
      <c r="A1" s="1" t="s">
        <v>15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131</v>
      </c>
      <c r="M1" s="1" t="s">
        <v>132</v>
      </c>
      <c r="N1" s="1" t="s">
        <v>133</v>
      </c>
      <c r="O1" s="1" t="s">
        <v>134</v>
      </c>
    </row>
    <row r="2" spans="1:15" x14ac:dyDescent="0.75">
      <c r="A2" s="1" t="s">
        <v>17</v>
      </c>
      <c r="B2">
        <v>1.23984151831498</v>
      </c>
      <c r="C2">
        <v>1.6057451196007819</v>
      </c>
      <c r="D2">
        <v>0.97350053767619193</v>
      </c>
      <c r="E2">
        <v>1.273029058530651</v>
      </c>
      <c r="F2">
        <v>0.31742615277009711</v>
      </c>
      <c r="G2">
        <v>24.93471383414256</v>
      </c>
      <c r="I2">
        <v>0.90601391641772411</v>
      </c>
      <c r="J2">
        <v>0.71467310653936045</v>
      </c>
      <c r="K2">
        <v>1.060988085807006</v>
      </c>
      <c r="L2">
        <v>0.89389170292136344</v>
      </c>
      <c r="M2">
        <v>0.17347543705471949</v>
      </c>
      <c r="N2">
        <v>19.406762193650241</v>
      </c>
    </row>
    <row r="3" spans="1:15" x14ac:dyDescent="0.75">
      <c r="A3" s="1" t="s">
        <v>19</v>
      </c>
      <c r="B3">
        <v>1.123351883296007</v>
      </c>
      <c r="C3">
        <v>1.698482320743796</v>
      </c>
      <c r="D3">
        <v>0.80399627877932056</v>
      </c>
      <c r="E3">
        <v>1.208610160939708</v>
      </c>
      <c r="F3">
        <v>0.45329686767878302</v>
      </c>
      <c r="G3">
        <v>37.50563104039599</v>
      </c>
      <c r="I3">
        <v>1.5633155439881961</v>
      </c>
      <c r="J3">
        <v>2.153790076757673</v>
      </c>
      <c r="K3">
        <v>1.459390830053068</v>
      </c>
      <c r="L3">
        <v>1.725498816932979</v>
      </c>
      <c r="M3">
        <v>0.37453322812975109</v>
      </c>
      <c r="N3">
        <v>21.705794547890349</v>
      </c>
    </row>
    <row r="4" spans="1:15" x14ac:dyDescent="0.75">
      <c r="A4" s="1" t="s">
        <v>20</v>
      </c>
      <c r="B4">
        <v>3.3589289154928159</v>
      </c>
      <c r="C4">
        <v>3.577254473482721</v>
      </c>
      <c r="D4">
        <v>2.2689286453232098</v>
      </c>
      <c r="E4">
        <v>3.0683706780995821</v>
      </c>
      <c r="F4">
        <v>0.7008902803899586</v>
      </c>
      <c r="G4">
        <v>22.84242531036244</v>
      </c>
      <c r="I4">
        <v>2.5761218180086951</v>
      </c>
      <c r="J4">
        <v>3.016901741148668</v>
      </c>
      <c r="K4">
        <v>2.6595288135616548</v>
      </c>
      <c r="L4">
        <v>2.7508507909063389</v>
      </c>
      <c r="M4">
        <v>0.23415061994457201</v>
      </c>
      <c r="N4">
        <v>8.511934588332398</v>
      </c>
    </row>
    <row r="5" spans="1:15" x14ac:dyDescent="0.75">
      <c r="A5" s="1" t="s">
        <v>21</v>
      </c>
      <c r="B5">
        <v>1.0020017130733561</v>
      </c>
      <c r="C5">
        <v>0.68032269236376952</v>
      </c>
      <c r="D5">
        <v>0.51069422999443637</v>
      </c>
      <c r="E5">
        <v>0.73100621181052061</v>
      </c>
      <c r="F5">
        <v>0.24954433491860251</v>
      </c>
      <c r="G5">
        <v>34.137101831261212</v>
      </c>
      <c r="I5">
        <v>0.56685598760809164</v>
      </c>
      <c r="J5">
        <v>0.5748877993597693</v>
      </c>
      <c r="K5">
        <v>0.3637299179899417</v>
      </c>
      <c r="L5">
        <v>0.50182456831926758</v>
      </c>
      <c r="M5">
        <v>0.1196608826525514</v>
      </c>
      <c r="N5">
        <v>23.845162275200028</v>
      </c>
    </row>
    <row r="6" spans="1:15" x14ac:dyDescent="0.75">
      <c r="A6" s="1" t="s">
        <v>23</v>
      </c>
      <c r="B6">
        <v>0.29209655807502488</v>
      </c>
      <c r="C6">
        <v>0.4249347893514463</v>
      </c>
      <c r="D6">
        <v>0.24314565705628921</v>
      </c>
      <c r="E6">
        <v>0.32005900149425343</v>
      </c>
      <c r="F6">
        <v>9.4065114876008632E-2</v>
      </c>
      <c r="G6">
        <v>29.389929493264869</v>
      </c>
      <c r="I6">
        <v>0.3890333078884412</v>
      </c>
      <c r="J6">
        <v>0.49314319767396481</v>
      </c>
      <c r="K6">
        <v>0.33741239925329741</v>
      </c>
      <c r="L6">
        <v>0.40652963493856781</v>
      </c>
      <c r="M6">
        <v>7.9325982435570125E-2</v>
      </c>
      <c r="N6">
        <v>19.512964275668949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"/>
  <sheetViews>
    <sheetView workbookViewId="0">
      <selection activeCell="I4" sqref="I4:K5"/>
    </sheetView>
  </sheetViews>
  <sheetFormatPr defaultRowHeight="14.75" x14ac:dyDescent="0.75"/>
  <sheetData>
    <row r="1" spans="1:15" x14ac:dyDescent="0.75">
      <c r="A1" s="1" t="s">
        <v>90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131</v>
      </c>
      <c r="M1" s="1" t="s">
        <v>132</v>
      </c>
      <c r="N1" s="1" t="s">
        <v>133</v>
      </c>
      <c r="O1" s="1" t="s">
        <v>134</v>
      </c>
    </row>
    <row r="2" spans="1:15" x14ac:dyDescent="0.75">
      <c r="A2" s="1" t="s">
        <v>107</v>
      </c>
      <c r="B2">
        <v>3.3589289154928159</v>
      </c>
      <c r="C2">
        <v>3.577254473482721</v>
      </c>
      <c r="D2">
        <v>2.2689286453232098</v>
      </c>
      <c r="E2">
        <v>3.0683706780995821</v>
      </c>
      <c r="F2">
        <v>0.7008902803899586</v>
      </c>
      <c r="G2">
        <v>22.84242531036244</v>
      </c>
      <c r="I2">
        <v>2.5761218180086951</v>
      </c>
      <c r="J2">
        <v>3.016901741148668</v>
      </c>
      <c r="K2">
        <v>2.6595288135616548</v>
      </c>
      <c r="L2">
        <v>2.7508507909063389</v>
      </c>
      <c r="M2">
        <v>0.23415061994457201</v>
      </c>
      <c r="N2">
        <v>8.511934588332398</v>
      </c>
    </row>
    <row r="3" spans="1:15" x14ac:dyDescent="0.75">
      <c r="A3" s="1" t="s">
        <v>108</v>
      </c>
      <c r="B3">
        <v>2.2418432313883359</v>
      </c>
      <c r="C3">
        <v>2.2860678119645521</v>
      </c>
      <c r="D3">
        <v>1.484194767670628</v>
      </c>
      <c r="E3">
        <v>2.0040352703411721</v>
      </c>
      <c r="F3">
        <v>0.45073780021688692</v>
      </c>
      <c r="G3">
        <v>22.491510348525551</v>
      </c>
      <c r="I3">
        <v>1.472869904025816</v>
      </c>
      <c r="J3">
        <v>1.28956090589913</v>
      </c>
      <c r="K3">
        <v>1.424718003796948</v>
      </c>
      <c r="L3">
        <v>1.395716271240631</v>
      </c>
      <c r="M3">
        <v>9.5033533907791859E-2</v>
      </c>
      <c r="N3">
        <v>6.8089436131111372</v>
      </c>
    </row>
    <row r="4" spans="1:15" x14ac:dyDescent="0.75">
      <c r="A4" s="1" t="s">
        <v>109</v>
      </c>
      <c r="B4">
        <v>1.415448441371032</v>
      </c>
      <c r="C4">
        <v>2.1234171100952421</v>
      </c>
      <c r="D4">
        <v>1.04714193583561</v>
      </c>
      <c r="E4">
        <v>1.528669162433961</v>
      </c>
      <c r="F4">
        <v>0.54699749674053155</v>
      </c>
      <c r="G4">
        <v>35.782595095304799</v>
      </c>
      <c r="I4">
        <v>1.952348851876637</v>
      </c>
      <c r="J4">
        <v>2.6469332744316381</v>
      </c>
      <c r="K4">
        <v>1.7968032293063649</v>
      </c>
      <c r="L4">
        <v>2.1320284518715469</v>
      </c>
      <c r="M4">
        <v>0.45265201026497431</v>
      </c>
      <c r="N4">
        <v>21.231049232369539</v>
      </c>
    </row>
    <row r="5" spans="1:15" x14ac:dyDescent="0.75">
      <c r="E5">
        <f>SUM(E2:E4)</f>
        <v>6.6010751108747154</v>
      </c>
      <c r="L5">
        <f>SUM(L2:L4)</f>
        <v>6.2785955140185159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+TAG_FA</vt:lpstr>
      <vt:lpstr>+TAG</vt:lpstr>
      <vt:lpstr>+Hexcer</vt:lpstr>
      <vt:lpstr>-PC_FA</vt:lpstr>
      <vt:lpstr>-PC</vt:lpstr>
      <vt:lpstr>-PG_FA</vt:lpstr>
      <vt:lpstr>-PG</vt:lpstr>
      <vt:lpstr>-PS_FA</vt:lpstr>
      <vt:lpstr>-PS</vt:lpstr>
      <vt:lpstr>-LPE</vt:lpstr>
      <vt:lpstr>-PI_FA</vt:lpstr>
      <vt:lpstr>-PI</vt:lpstr>
      <vt:lpstr>-PE_FA</vt:lpstr>
      <vt:lpstr>-PE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Dengke Ma</dc:creator>
  <cp:lastModifiedBy>Dengke Ma</cp:lastModifiedBy>
  <dcterms:created xsi:type="dcterms:W3CDTF">2022-08-02T19:58:30Z</dcterms:created>
  <dcterms:modified xsi:type="dcterms:W3CDTF">2023-02-14T07:52:56Z</dcterms:modified>
</cp:coreProperties>
</file>